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welzijnensamenleving/teamoverschrijdend/org_opdr/project/2021/gc_043/soc_distr_platformen/Oproep/"/>
    </mc:Choice>
  </mc:AlternateContent>
  <xr:revisionPtr revIDLastSave="26" documentId="8_{23DD0C4E-AAFF-4975-94C1-149B42AC6954}" xr6:coauthVersionLast="45" xr6:coauthVersionMax="45" xr10:uidLastSave="{36AC3EF0-D231-4456-B737-303894A45B18}"/>
  <bookViews>
    <workbookView xWindow="28680" yWindow="-4665" windowWidth="29040" windowHeight="15840" xr2:uid="{EA68F50D-134D-4D13-B5A6-22C4D478CB5E}"/>
  </bookViews>
  <sheets>
    <sheet name="Blad1" sheetId="1" r:id="rId1"/>
  </sheets>
  <definedNames>
    <definedName name="_xlnm._FilterDatabase" localSheetId="0" hidden="1">Blad1!$A$1:$E$1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2" i="1" l="1"/>
</calcChain>
</file>

<file path=xl/sharedStrings.xml><?xml version="1.0" encoding="utf-8"?>
<sst xmlns="http://schemas.openxmlformats.org/spreadsheetml/2006/main" count="907" uniqueCount="375">
  <si>
    <t>gemeente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</si>
  <si>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</si>
  <si>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</si>
  <si>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</si>
  <si>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</si>
  <si>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</si>
  <si>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</si>
  <si>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</si>
  <si>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</si>
  <si>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</si>
  <si>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</si>
  <si>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 (Antwerpen)</t>
  </si>
  <si>
    <t>Kalmthout</t>
  </si>
  <si>
    <t>Kapellen (Antwerpen)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</si>
  <si>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</si>
  <si>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</si>
  <si>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</si>
  <si>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</si>
  <si>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</si>
  <si>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</si>
  <si>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</si>
  <si>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</si>
  <si>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</si>
  <si>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</si>
  <si>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</si>
  <si>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</si>
  <si>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</si>
  <si>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</si>
  <si>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</si>
  <si>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</si>
  <si>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</si>
  <si>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</si>
  <si>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</si>
  <si>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</si>
  <si>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</si>
  <si>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</si>
  <si>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</si>
  <si>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</si>
  <si>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</si>
  <si>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</si>
  <si>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Sint-Katelijne-Waver</t>
  </si>
  <si>
    <t>Willebroek</t>
  </si>
  <si>
    <t>Puurs-Sint-Amands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</si>
  <si>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</si>
  <si>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</si>
  <si>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</si>
  <si>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</si>
  <si>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</si>
  <si>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</si>
  <si>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</si>
  <si>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</si>
  <si>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</si>
  <si>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</si>
  <si>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</si>
  <si>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</si>
  <si>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</si>
  <si>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</si>
  <si>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</si>
  <si>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</si>
  <si>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</si>
  <si>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</si>
  <si>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</si>
  <si>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</si>
  <si>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</si>
  <si>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</si>
  <si>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</si>
  <si>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</si>
  <si>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</si>
  <si>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</si>
  <si>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</si>
  <si>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Asse</t>
  </si>
  <si>
    <t>Beersel</t>
  </si>
  <si>
    <t>Bever</t>
  </si>
  <si>
    <t>Dilbeek</t>
  </si>
  <si>
    <t>Galmaarden</t>
  </si>
  <si>
    <t>Gooik</t>
  </si>
  <si>
    <t>Grimbergen</t>
  </si>
  <si>
    <t>Halle (Halle-Vilvoorde)</t>
  </si>
  <si>
    <t>Herne</t>
  </si>
  <si>
    <t>Hoeilaart</t>
  </si>
  <si>
    <t>Kampenhout</t>
  </si>
  <si>
    <t>Kapelle-op-den-Bos</t>
  </si>
  <si>
    <t>Liedekerke</t>
  </si>
  <si>
    <t>Londerzeel</t>
  </si>
  <si>
    <t>Machelen (Halle-Vilvoorde)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</si>
  <si>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</si>
  <si>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</si>
  <si>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</si>
  <si>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</si>
  <si>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</si>
  <si>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</si>
  <si>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</si>
  <si>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</si>
  <si>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</si>
  <si>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</si>
  <si>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</si>
  <si>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</si>
  <si>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</si>
  <si>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</si>
  <si>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</si>
  <si>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</si>
  <si>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</si>
  <si>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</si>
  <si>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</si>
  <si>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</si>
  <si>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</si>
  <si>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</si>
  <si>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</si>
  <si>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</si>
  <si>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</si>
  <si>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</si>
  <si>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</si>
  <si>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</si>
  <si>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</si>
  <si>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</si>
  <si>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</si>
  <si>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</si>
  <si>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</si>
  <si>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</si>
  <si>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</si>
  <si>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</si>
  <si>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</si>
  <si>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</si>
  <si>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</si>
  <si>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</si>
  <si>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</si>
  <si>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</si>
  <si>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</si>
  <si>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</si>
  <si>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</si>
  <si>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</si>
  <si>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</si>
  <si>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</si>
  <si>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</si>
  <si>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</si>
  <si>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</si>
  <si>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</si>
  <si>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</si>
  <si>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</si>
  <si>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</si>
  <si>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</si>
  <si>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</si>
  <si>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</si>
  <si>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</si>
  <si>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</si>
  <si>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</si>
  <si>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</si>
  <si>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</si>
  <si>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</si>
  <si>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</si>
  <si>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</si>
  <si>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</si>
  <si>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</si>
  <si>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</si>
  <si>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</si>
  <si>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</si>
  <si>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</si>
  <si>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</si>
  <si>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</si>
  <si>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</si>
  <si>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</si>
  <si>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</si>
  <si>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</si>
  <si>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</si>
  <si>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</si>
  <si>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</si>
  <si>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</si>
  <si>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</si>
  <si>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</si>
  <si>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</si>
  <si>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</si>
  <si>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</si>
  <si>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</si>
  <si>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</si>
  <si>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</si>
  <si>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</si>
  <si>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</si>
  <si>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</si>
  <si>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</si>
  <si>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</si>
  <si>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</si>
  <si>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</si>
  <si>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</si>
  <si>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</si>
  <si>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</si>
  <si>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</si>
  <si>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</si>
  <si>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</si>
  <si>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</si>
  <si>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</si>
  <si>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 (Tielt)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</si>
  <si>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</si>
  <si>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</si>
  <si>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</si>
  <si>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</si>
  <si>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</si>
  <si>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</si>
  <si>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</si>
  <si>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</si>
  <si>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 (Aalst)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</si>
  <si>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</si>
  <si>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</si>
  <si>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</si>
  <si>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</si>
  <si>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</si>
  <si>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</si>
  <si>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</si>
  <si>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</si>
  <si>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</si>
  <si>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</si>
  <si>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</si>
  <si>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</si>
  <si>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 (Dendermonde)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</si>
  <si>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</si>
  <si>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</si>
  <si>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</si>
  <si>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</si>
  <si>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</si>
  <si>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</si>
  <si>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</si>
  <si>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</si>
  <si>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</si>
  <si>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</si>
  <si>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</si>
  <si>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</si>
  <si>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De Pinte</t>
  </si>
  <si>
    <t>Destelbergen</t>
  </si>
  <si>
    <t>Evergem</t>
  </si>
  <si>
    <t>Gavere</t>
  </si>
  <si>
    <t>Gent</t>
  </si>
  <si>
    <t>Lochristi</t>
  </si>
  <si>
    <t>Melle</t>
  </si>
  <si>
    <t>Merelbeke</t>
  </si>
  <si>
    <t>Moerbeke (Gent)</t>
  </si>
  <si>
    <t>Nazareth</t>
  </si>
  <si>
    <t>Oosterzele</t>
  </si>
  <si>
    <t>Sint-Martens-Latem</t>
  </si>
  <si>
    <t>Wachtebeke</t>
  </si>
  <si>
    <t>Zulte</t>
  </si>
  <si>
    <t>Deinze</t>
  </si>
  <si>
    <t>Aalter</t>
  </si>
  <si>
    <t>Lievegem</t>
  </si>
  <si>
    <t>Oudenaarde</t>
  </si>
  <si>
    <t>Ronse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</si>
  <si>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</si>
  <si>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</si>
  <si>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</si>
  <si>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</si>
  <si>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</si>
  <si>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</si>
  <si>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</si>
  <si>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Kruisem</t>
  </si>
  <si>
    <t>Beveren (Sint-Niklaas)</t>
  </si>
  <si>
    <t>Kruibeke</t>
  </si>
  <si>
    <t>Lokeren</t>
  </si>
  <si>
    <t>Sint-Gillis-Waas</t>
  </si>
  <si>
    <t>Sint-Niklaas (Sint-Niklaas)</t>
  </si>
  <si>
    <t>Stekene</t>
  </si>
  <si>
    <t>Temse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</si>
  <si>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</si>
  <si>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</si>
  <si>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</si>
  <si>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</si>
  <si>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</si>
  <si>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</si>
  <si>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</si>
  <si>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</si>
  <si>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</si>
  <si>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</si>
  <si>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 (Hasselt)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</si>
  <si>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</si>
  <si>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</si>
  <si>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</si>
  <si>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</si>
  <si>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</si>
  <si>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</si>
  <si>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</si>
  <si>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</si>
  <si>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</si>
  <si>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</si>
  <si>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</si>
  <si>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</si>
  <si>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</si>
  <si>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</si>
  <si>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</si>
  <si>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</si>
  <si>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Oudsbergen</t>
  </si>
  <si>
    <t>Pelt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</si>
  <si>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</si>
  <si>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</si>
  <si>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</si>
  <si>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</si>
  <si>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</si>
  <si>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</si>
  <si>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</si>
  <si>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</si>
  <si>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</si>
  <si>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</si>
  <si>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</si>
  <si>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</si>
  <si>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</si>
  <si>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Referentieregio (14/04/2021)</t>
  </si>
  <si>
    <t>Regio Antwerpen</t>
  </si>
  <si>
    <t>Rivierenland</t>
  </si>
  <si>
    <t>Kempen</t>
  </si>
  <si>
    <t>Halle-Vilvoorde</t>
  </si>
  <si>
    <t>Oost-Brabant</t>
  </si>
  <si>
    <t>Regio Brugge</t>
  </si>
  <si>
    <t>Westhoek</t>
  </si>
  <si>
    <t>Zuid-West-Vlaanderen</t>
  </si>
  <si>
    <t>Regio Oostende</t>
  </si>
  <si>
    <t>Midwest</t>
  </si>
  <si>
    <t>Denderregio</t>
  </si>
  <si>
    <t>Vlaamse Ardennen</t>
  </si>
  <si>
    <t>Regio Gent</t>
  </si>
  <si>
    <t>Waasland</t>
  </si>
  <si>
    <t>Limburg (ov)</t>
  </si>
  <si>
    <t>Eerstelijnszone</t>
  </si>
  <si>
    <t>RupeLaar</t>
  </si>
  <si>
    <t>Antwerpen Centrum / Noord Antwerpen / Antwerpen Zuid / Antwerpen Ooost</t>
  </si>
  <si>
    <t>ZORA</t>
  </si>
  <si>
    <t>Noorderkempen</t>
  </si>
  <si>
    <t>Voorkempen</t>
  </si>
  <si>
    <t xml:space="preserve">Pallieterland </t>
  </si>
  <si>
    <t xml:space="preserve">Noord-Antwerpen </t>
  </si>
  <si>
    <t>Antwerpen Oost</t>
  </si>
  <si>
    <t xml:space="preserve">N-O-Waasland </t>
  </si>
  <si>
    <t>Bonstato</t>
  </si>
  <si>
    <t>Klein-Brabant Vaartland</t>
  </si>
  <si>
    <t>Mechelen-Katelijne</t>
  </si>
  <si>
    <t>Kempenland</t>
  </si>
  <si>
    <t>Baldemore</t>
  </si>
  <si>
    <t>Zuiderkempen</t>
  </si>
  <si>
    <t>Middenkempen</t>
  </si>
  <si>
    <t>Amalo</t>
  </si>
  <si>
    <t>Zennevallei</t>
  </si>
  <si>
    <t>Pajottenland</t>
  </si>
  <si>
    <t>Regio Grimbergen</t>
  </si>
  <si>
    <t>Druivenstreek</t>
  </si>
  <si>
    <t>BraVio</t>
  </si>
  <si>
    <t>Demerland</t>
  </si>
  <si>
    <t>Leuven Zuid</t>
  </si>
  <si>
    <t>Leuven Noord</t>
  </si>
  <si>
    <t>Zuidoost Hageland</t>
  </si>
  <si>
    <t>WE40</t>
  </si>
  <si>
    <t>Oostkust</t>
  </si>
  <si>
    <t>Houtland en Polder</t>
  </si>
  <si>
    <t>Westkust &amp; Polder</t>
  </si>
  <si>
    <t>Regio Menen</t>
  </si>
  <si>
    <t>Regio Waregem</t>
  </si>
  <si>
    <t>Regio Kortrijk</t>
  </si>
  <si>
    <t>RITS</t>
  </si>
  <si>
    <t>Oostende-Bredene</t>
  </si>
  <si>
    <t>Midden WVL</t>
  </si>
  <si>
    <t>Regio Aalst</t>
  </si>
  <si>
    <t xml:space="preserve">Dender Zuid </t>
  </si>
  <si>
    <t>Panacea</t>
  </si>
  <si>
    <t>Dender</t>
  </si>
  <si>
    <t>Scheldekracht</t>
  </si>
  <si>
    <t xml:space="preserve">Z-W-Waasland </t>
  </si>
  <si>
    <t>Oost-Meetjesland</t>
  </si>
  <si>
    <t>West-Meetjesland</t>
  </si>
  <si>
    <t>Schelde en Leie</t>
  </si>
  <si>
    <t>Kemp en Duin</t>
  </si>
  <si>
    <t>West-Limburg</t>
  </si>
  <si>
    <t>Herkenrode</t>
  </si>
  <si>
    <t>Haspengouw</t>
  </si>
  <si>
    <t>MidWestLim</t>
  </si>
  <si>
    <t>Noord-Limburg</t>
  </si>
  <si>
    <t>Maasland</t>
  </si>
  <si>
    <t>ZOLim</t>
  </si>
  <si>
    <t>Inw: totaal (01/01/2020)</t>
  </si>
  <si>
    <t>BSG 2021: Gewogen inwoners 12 +</t>
  </si>
  <si>
    <t>Subsidiebedrag per gemeente voor 4 jaar</t>
  </si>
  <si>
    <t>Subsidiebedrag per 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</si>
</sst>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3" fontId="0" fillId="0" borderId="0" xfId="0" applyNumberFormat="1"/>
    <xf numFmtId="3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4BEA6-49AF-4601-B2E7-EBE694455328}">
  <dimension ref="A1:G302"/>
  <sheetViews>
    <sheetView tabSelected="1" topLeftCell="A223" zoomScale="130" zoomScaleNormal="130" workbookViewId="0">
      <selection activeCell="G230" sqref="G230:G236"/>
    </sheetView>
  </sheetViews>
  <sheetFormatPr defaultRowHeight="14.4" x14ac:dyDescent="0.3"/>
  <cols>
    <col min="1" max="1" width="23.44140625" customWidth="1"/>
    <col min="2" max="2" width="20.109375" customWidth="1"/>
    <col min="3" max="3" width="20.6640625" customWidth="1"/>
    <col min="4" max="4" width="10.33203125" style="2" bestFit="1" customWidth="1"/>
    <col min="5" max="5" width="25.44140625" customWidth="1"/>
    <col min="6" max="6" width="25.109375" style="5" customWidth="1"/>
    <col min="7" max="7" width="11" bestFit="1" customWidth="1"/>
  </cols>
  <sheetData>
    <row r="1" spans="1:7" ht="43.2" x14ac:dyDescent="0.3">
      <c r="A1" s="1" t="s">
        <v>0</v>
      </c>
      <c r="B1" s="1" t="s">
        <v>301</v>
      </c>
      <c r="C1" s="1" t="s">
        <v>317</v>
      </c>
      <c r="D1" s="3" t="s">
        <v>371</v>
      </c>
      <c r="E1" s="1" t="s">
        <v>372</v>
      </c>
      <c r="F1" s="4" t="s">
        <v>373</v>
      </c>
      <c r="G1" s="1" t="s">
        <v>374</v>
      </c>
    </row>
    <row r="2" spans="1:7" x14ac:dyDescent="0.3">
      <c r="A2" t="s">
        <v>199</v>
      </c>
      <c r="B2" t="s">
        <v>312</v>
      </c>
      <c r="C2" t="s">
        <v>354</v>
      </c>
      <c r="D2" s="2">
        <v>87332</v>
      </c>
      <c r="E2" s="2">
        <v>136357</v>
      </c>
      <c r="F2" s="5">
        <f t="shared" ref="F2:F65" si="0">E2*(2800000/7615522)</f>
        <v>50134.396565330651</v>
      </c>
      <c r="G2" s="5">
        <f>F2/4</f>
        <v>12533.599141332663</v>
      </c>
    </row>
    <row r="3" spans="1:7" x14ac:dyDescent="0.3">
      <c r="A3" t="s">
        <v>200</v>
      </c>
      <c r="B3" t="s">
        <v>312</v>
      </c>
      <c r="C3" t="s">
        <v>354</v>
      </c>
      <c r="D3" s="2">
        <v>20551</v>
      </c>
      <c r="E3" s="2">
        <v>31498</v>
      </c>
      <c r="F3" s="5">
        <f t="shared" si="0"/>
        <v>11580.873904638447</v>
      </c>
      <c r="G3" s="5">
        <f t="shared" ref="G3:G66" si="1">F3/4</f>
        <v>2895.2184761596118</v>
      </c>
    </row>
    <row r="4" spans="1:7" x14ac:dyDescent="0.3">
      <c r="A4" t="s">
        <v>201</v>
      </c>
      <c r="B4" t="s">
        <v>312</v>
      </c>
      <c r="C4" t="s">
        <v>355</v>
      </c>
      <c r="D4" s="2">
        <v>33649</v>
      </c>
      <c r="E4" s="2">
        <v>53168</v>
      </c>
      <c r="F4" s="5">
        <f t="shared" si="0"/>
        <v>19548.285724865611</v>
      </c>
      <c r="G4" s="5">
        <f t="shared" si="1"/>
        <v>4887.0714312164027</v>
      </c>
    </row>
    <row r="5" spans="1:7" x14ac:dyDescent="0.3">
      <c r="A5" t="s">
        <v>202</v>
      </c>
      <c r="B5" t="s">
        <v>312</v>
      </c>
      <c r="C5" t="s">
        <v>354</v>
      </c>
      <c r="D5" s="2">
        <v>18582</v>
      </c>
      <c r="E5" s="2">
        <v>16209</v>
      </c>
      <c r="F5" s="5">
        <f t="shared" si="0"/>
        <v>5959.5652143083562</v>
      </c>
      <c r="G5" s="5">
        <f t="shared" si="1"/>
        <v>1489.891303577089</v>
      </c>
    </row>
    <row r="6" spans="1:7" x14ac:dyDescent="0.3">
      <c r="A6" t="s">
        <v>204</v>
      </c>
      <c r="B6" t="s">
        <v>312</v>
      </c>
      <c r="C6" t="s">
        <v>354</v>
      </c>
      <c r="D6" s="2">
        <v>18866</v>
      </c>
      <c r="E6" s="2">
        <v>16511</v>
      </c>
      <c r="F6" s="5">
        <f t="shared" si="0"/>
        <v>6070.6015950055689</v>
      </c>
      <c r="G6" s="5">
        <f t="shared" si="1"/>
        <v>1517.6503987513922</v>
      </c>
    </row>
    <row r="7" spans="1:7" x14ac:dyDescent="0.3">
      <c r="A7" t="s">
        <v>205</v>
      </c>
      <c r="B7" t="s">
        <v>312</v>
      </c>
      <c r="C7" t="s">
        <v>355</v>
      </c>
      <c r="D7" s="2">
        <v>39251</v>
      </c>
      <c r="E7" s="2">
        <v>47743</v>
      </c>
      <c r="F7" s="5">
        <f t="shared" si="0"/>
        <v>17553.675243798127</v>
      </c>
      <c r="G7" s="5">
        <f t="shared" si="1"/>
        <v>4388.4188109495317</v>
      </c>
    </row>
    <row r="8" spans="1:7" x14ac:dyDescent="0.3">
      <c r="A8" t="s">
        <v>208</v>
      </c>
      <c r="B8" t="s">
        <v>312</v>
      </c>
      <c r="C8" t="s">
        <v>354</v>
      </c>
      <c r="D8" s="2">
        <v>20146</v>
      </c>
      <c r="E8" s="2">
        <v>17711</v>
      </c>
      <c r="F8" s="5">
        <f t="shared" si="0"/>
        <v>6511.8057567163487</v>
      </c>
      <c r="G8" s="5">
        <f t="shared" si="1"/>
        <v>1627.9514391790872</v>
      </c>
    </row>
    <row r="9" spans="1:7" x14ac:dyDescent="0.3">
      <c r="A9" t="s">
        <v>209</v>
      </c>
      <c r="B9" t="s">
        <v>312</v>
      </c>
      <c r="C9" t="s">
        <v>357</v>
      </c>
      <c r="D9" s="2">
        <v>15093</v>
      </c>
      <c r="E9" s="2">
        <v>13284</v>
      </c>
      <c r="F9" s="5">
        <f t="shared" si="0"/>
        <v>4884.1300701383307</v>
      </c>
      <c r="G9" s="5">
        <f t="shared" si="1"/>
        <v>1221.0325175345827</v>
      </c>
    </row>
    <row r="10" spans="1:7" x14ac:dyDescent="0.3">
      <c r="A10" t="s">
        <v>210</v>
      </c>
      <c r="B10" t="s">
        <v>312</v>
      </c>
      <c r="C10" t="s">
        <v>357</v>
      </c>
      <c r="D10" s="2">
        <v>14662</v>
      </c>
      <c r="E10" s="2">
        <v>12805</v>
      </c>
      <c r="F10" s="5">
        <f t="shared" si="0"/>
        <v>4708.0160755887773</v>
      </c>
      <c r="G10" s="5">
        <f t="shared" si="1"/>
        <v>1177.0040188971943</v>
      </c>
    </row>
    <row r="11" spans="1:7" x14ac:dyDescent="0.3">
      <c r="A11" t="s">
        <v>211</v>
      </c>
      <c r="B11" t="s">
        <v>312</v>
      </c>
      <c r="C11" t="s">
        <v>357</v>
      </c>
      <c r="D11" s="2">
        <v>45870</v>
      </c>
      <c r="E11" s="2">
        <v>72459</v>
      </c>
      <c r="F11" s="5">
        <f t="shared" si="0"/>
        <v>26641.010294501149</v>
      </c>
      <c r="G11" s="5">
        <f t="shared" si="1"/>
        <v>6660.2525736252874</v>
      </c>
    </row>
    <row r="12" spans="1:7" x14ac:dyDescent="0.3">
      <c r="A12" t="s">
        <v>212</v>
      </c>
      <c r="B12" t="s">
        <v>312</v>
      </c>
      <c r="C12" t="s">
        <v>357</v>
      </c>
      <c r="D12" s="2">
        <v>24946</v>
      </c>
      <c r="E12" s="2">
        <v>30332</v>
      </c>
      <c r="F12" s="5">
        <f t="shared" si="0"/>
        <v>11152.170527509474</v>
      </c>
      <c r="G12" s="5">
        <f t="shared" si="1"/>
        <v>2788.0426318773684</v>
      </c>
    </row>
    <row r="13" spans="1:7" x14ac:dyDescent="0.3">
      <c r="A13" t="s">
        <v>214</v>
      </c>
      <c r="B13" t="s">
        <v>312</v>
      </c>
      <c r="C13" t="s">
        <v>357</v>
      </c>
      <c r="D13" s="2">
        <v>19538</v>
      </c>
      <c r="E13" s="2">
        <v>16903</v>
      </c>
      <c r="F13" s="5">
        <f t="shared" si="0"/>
        <v>6214.7282878310898</v>
      </c>
      <c r="G13" s="5">
        <f t="shared" si="1"/>
        <v>1553.6820719577725</v>
      </c>
    </row>
    <row r="14" spans="1:7" x14ac:dyDescent="0.3">
      <c r="A14" t="s">
        <v>217</v>
      </c>
      <c r="B14" t="s">
        <v>312</v>
      </c>
      <c r="C14" t="s">
        <v>358</v>
      </c>
      <c r="D14" s="2">
        <v>11649</v>
      </c>
      <c r="E14" s="2">
        <v>10279</v>
      </c>
      <c r="F14" s="5">
        <f t="shared" si="0"/>
        <v>3779.2813151875866</v>
      </c>
      <c r="G14" s="5">
        <f t="shared" si="1"/>
        <v>944.82032879689666</v>
      </c>
    </row>
    <row r="15" spans="1:7" x14ac:dyDescent="0.3">
      <c r="A15" t="s">
        <v>218</v>
      </c>
      <c r="B15" t="s">
        <v>312</v>
      </c>
      <c r="C15" t="s">
        <v>357</v>
      </c>
      <c r="D15" s="2">
        <v>21338</v>
      </c>
      <c r="E15" s="2">
        <v>25868</v>
      </c>
      <c r="F15" s="5">
        <f t="shared" si="0"/>
        <v>9510.8910459453728</v>
      </c>
      <c r="G15" s="5">
        <f t="shared" si="1"/>
        <v>2377.7227614863432</v>
      </c>
    </row>
    <row r="16" spans="1:7" x14ac:dyDescent="0.3">
      <c r="A16" t="s">
        <v>70</v>
      </c>
      <c r="B16" t="s">
        <v>305</v>
      </c>
      <c r="C16" t="s">
        <v>334</v>
      </c>
      <c r="D16" s="2">
        <v>33505</v>
      </c>
      <c r="E16" s="2">
        <v>39789</v>
      </c>
      <c r="F16" s="5">
        <f t="shared" si="0"/>
        <v>14629.226991925176</v>
      </c>
      <c r="G16" s="5">
        <f t="shared" si="1"/>
        <v>3657.3067479812939</v>
      </c>
    </row>
    <row r="17" spans="1:7" x14ac:dyDescent="0.3">
      <c r="A17" t="s">
        <v>71</v>
      </c>
      <c r="B17" t="s">
        <v>305</v>
      </c>
      <c r="C17" t="s">
        <v>335</v>
      </c>
      <c r="D17" s="2">
        <v>25343</v>
      </c>
      <c r="E17" s="2">
        <v>30348</v>
      </c>
      <c r="F17" s="5">
        <f t="shared" si="0"/>
        <v>11158.053249665616</v>
      </c>
      <c r="G17" s="5">
        <f t="shared" si="1"/>
        <v>2789.513312416404</v>
      </c>
    </row>
    <row r="18" spans="1:7" x14ac:dyDescent="0.3">
      <c r="A18" t="s">
        <v>72</v>
      </c>
      <c r="B18" t="s">
        <v>305</v>
      </c>
      <c r="C18" t="s">
        <v>336</v>
      </c>
      <c r="D18" s="2">
        <v>2178</v>
      </c>
      <c r="E18" s="2">
        <v>1883</v>
      </c>
      <c r="F18" s="5">
        <f t="shared" si="0"/>
        <v>692.32286375116507</v>
      </c>
      <c r="G18" s="5">
        <f t="shared" si="1"/>
        <v>173.08071593779127</v>
      </c>
    </row>
    <row r="19" spans="1:7" x14ac:dyDescent="0.3">
      <c r="A19" t="s">
        <v>73</v>
      </c>
      <c r="B19" t="s">
        <v>305</v>
      </c>
      <c r="C19" t="s">
        <v>336</v>
      </c>
      <c r="D19" s="2">
        <v>43423</v>
      </c>
      <c r="E19" s="2">
        <v>52245</v>
      </c>
      <c r="F19" s="5">
        <f t="shared" si="0"/>
        <v>19208.926190483067</v>
      </c>
      <c r="G19" s="5">
        <f t="shared" si="1"/>
        <v>4802.2315476207668</v>
      </c>
    </row>
    <row r="20" spans="1:7" x14ac:dyDescent="0.3">
      <c r="A20" t="s">
        <v>74</v>
      </c>
      <c r="B20" t="s">
        <v>305</v>
      </c>
      <c r="C20" t="s">
        <v>336</v>
      </c>
      <c r="D20" s="2">
        <v>8836</v>
      </c>
      <c r="E20" s="2">
        <v>7696</v>
      </c>
      <c r="F20" s="5">
        <f t="shared" si="0"/>
        <v>2829.5893571051333</v>
      </c>
      <c r="G20" s="5">
        <f t="shared" si="1"/>
        <v>707.39733927628333</v>
      </c>
    </row>
    <row r="21" spans="1:7" x14ac:dyDescent="0.3">
      <c r="A21" t="s">
        <v>75</v>
      </c>
      <c r="B21" t="s">
        <v>305</v>
      </c>
      <c r="C21" t="s">
        <v>336</v>
      </c>
      <c r="D21" s="2">
        <v>9189</v>
      </c>
      <c r="E21" s="2">
        <v>8082</v>
      </c>
      <c r="F21" s="5">
        <f t="shared" si="0"/>
        <v>2971.5100291221006</v>
      </c>
      <c r="G21" s="5">
        <f t="shared" si="1"/>
        <v>742.87750728052515</v>
      </c>
    </row>
    <row r="22" spans="1:7" x14ac:dyDescent="0.3">
      <c r="A22" t="s">
        <v>76</v>
      </c>
      <c r="B22" t="s">
        <v>305</v>
      </c>
      <c r="C22" t="s">
        <v>337</v>
      </c>
      <c r="D22" s="2">
        <v>37972</v>
      </c>
      <c r="E22" s="2">
        <v>45415</v>
      </c>
      <c r="F22" s="5">
        <f t="shared" si="0"/>
        <v>16697.739170079214</v>
      </c>
      <c r="G22" s="5">
        <f t="shared" si="1"/>
        <v>4174.4347925198035</v>
      </c>
    </row>
    <row r="23" spans="1:7" x14ac:dyDescent="0.3">
      <c r="A23" t="s">
        <v>77</v>
      </c>
      <c r="B23" t="s">
        <v>305</v>
      </c>
      <c r="C23" t="s">
        <v>335</v>
      </c>
      <c r="D23" s="2">
        <v>40182</v>
      </c>
      <c r="E23" s="2">
        <v>48275</v>
      </c>
      <c r="F23" s="5">
        <f t="shared" si="0"/>
        <v>17749.275755489907</v>
      </c>
      <c r="G23" s="5">
        <f t="shared" si="1"/>
        <v>4437.3189388724768</v>
      </c>
    </row>
    <row r="24" spans="1:7" x14ac:dyDescent="0.3">
      <c r="A24" t="s">
        <v>78</v>
      </c>
      <c r="B24" t="s">
        <v>305</v>
      </c>
      <c r="C24" t="s">
        <v>336</v>
      </c>
      <c r="D24" s="2">
        <v>6699</v>
      </c>
      <c r="E24" s="2">
        <v>5889</v>
      </c>
      <c r="F24" s="5">
        <f t="shared" si="0"/>
        <v>2165.2094235956511</v>
      </c>
      <c r="G24" s="5">
        <f t="shared" si="1"/>
        <v>541.30235589891277</v>
      </c>
    </row>
    <row r="25" spans="1:7" x14ac:dyDescent="0.3">
      <c r="A25" t="s">
        <v>80</v>
      </c>
      <c r="B25" t="s">
        <v>305</v>
      </c>
      <c r="C25" t="s">
        <v>339</v>
      </c>
      <c r="D25" s="2">
        <v>12129</v>
      </c>
      <c r="E25" s="2">
        <v>10524</v>
      </c>
      <c r="F25" s="5">
        <f t="shared" si="0"/>
        <v>3869.3604982035372</v>
      </c>
      <c r="G25" s="5">
        <f t="shared" si="1"/>
        <v>967.3401245508843</v>
      </c>
    </row>
    <row r="26" spans="1:7" x14ac:dyDescent="0.3">
      <c r="A26" t="s">
        <v>81</v>
      </c>
      <c r="B26" t="s">
        <v>305</v>
      </c>
      <c r="C26" t="s">
        <v>337</v>
      </c>
      <c r="D26" s="2">
        <v>9501</v>
      </c>
      <c r="E26" s="2">
        <v>8330</v>
      </c>
      <c r="F26" s="5">
        <f t="shared" si="0"/>
        <v>3062.6922225423286</v>
      </c>
      <c r="G26" s="5">
        <f t="shared" si="1"/>
        <v>765.67305563558216</v>
      </c>
    </row>
    <row r="27" spans="1:7" x14ac:dyDescent="0.3">
      <c r="A27" t="s">
        <v>82</v>
      </c>
      <c r="B27" t="s">
        <v>305</v>
      </c>
      <c r="C27" t="s">
        <v>334</v>
      </c>
      <c r="D27" s="2">
        <v>13397</v>
      </c>
      <c r="E27" s="2">
        <v>16101</v>
      </c>
      <c r="F27" s="5">
        <f t="shared" si="0"/>
        <v>5919.8568397543859</v>
      </c>
      <c r="G27" s="5">
        <f t="shared" si="1"/>
        <v>1479.9642099385965</v>
      </c>
    </row>
    <row r="28" spans="1:7" x14ac:dyDescent="0.3">
      <c r="A28" t="s">
        <v>83</v>
      </c>
      <c r="B28" t="s">
        <v>305</v>
      </c>
      <c r="C28" t="s">
        <v>337</v>
      </c>
      <c r="D28" s="2">
        <v>18861</v>
      </c>
      <c r="E28" s="2">
        <v>16433</v>
      </c>
      <c r="F28" s="5">
        <f t="shared" si="0"/>
        <v>6041.923324494368</v>
      </c>
      <c r="G28" s="5">
        <f t="shared" si="1"/>
        <v>1510.480831123592</v>
      </c>
    </row>
    <row r="29" spans="1:7" x14ac:dyDescent="0.3">
      <c r="A29" t="s">
        <v>84</v>
      </c>
      <c r="B29" t="s">
        <v>305</v>
      </c>
      <c r="C29" t="s">
        <v>339</v>
      </c>
      <c r="D29" s="2">
        <v>15605</v>
      </c>
      <c r="E29" s="2">
        <v>18222</v>
      </c>
      <c r="F29" s="5">
        <f t="shared" si="0"/>
        <v>6699.6851955781885</v>
      </c>
      <c r="G29" s="5">
        <f t="shared" si="1"/>
        <v>1674.9212988945471</v>
      </c>
    </row>
    <row r="30" spans="1:7" x14ac:dyDescent="0.3">
      <c r="A30" t="s">
        <v>85</v>
      </c>
      <c r="B30" t="s">
        <v>305</v>
      </c>
      <c r="C30" t="s">
        <v>337</v>
      </c>
      <c r="D30" s="2">
        <v>19627</v>
      </c>
      <c r="E30" s="2">
        <v>17055</v>
      </c>
      <c r="F30" s="5">
        <f t="shared" si="0"/>
        <v>6270.6141483144556</v>
      </c>
      <c r="G30" s="5">
        <f t="shared" si="1"/>
        <v>1567.6535370786139</v>
      </c>
    </row>
    <row r="31" spans="1:7" x14ac:dyDescent="0.3">
      <c r="A31" t="s">
        <v>86</v>
      </c>
      <c r="B31" t="s">
        <v>305</v>
      </c>
      <c r="C31" t="s">
        <v>334</v>
      </c>
      <c r="D31" s="2">
        <v>16766</v>
      </c>
      <c r="E31" s="2">
        <v>14560</v>
      </c>
      <c r="F31" s="5">
        <f t="shared" si="0"/>
        <v>5353.2771620907924</v>
      </c>
      <c r="G31" s="5">
        <f t="shared" si="1"/>
        <v>1338.3192905226981</v>
      </c>
    </row>
    <row r="32" spans="1:7" x14ac:dyDescent="0.3">
      <c r="A32" t="s">
        <v>87</v>
      </c>
      <c r="B32" t="s">
        <v>305</v>
      </c>
      <c r="C32" t="s">
        <v>334</v>
      </c>
      <c r="D32" s="2">
        <v>14746</v>
      </c>
      <c r="E32" s="2">
        <v>12658</v>
      </c>
      <c r="F32" s="5">
        <f t="shared" si="0"/>
        <v>4653.968565779207</v>
      </c>
      <c r="G32" s="5">
        <f t="shared" si="1"/>
        <v>1163.4921414448017</v>
      </c>
    </row>
    <row r="33" spans="1:7" x14ac:dyDescent="0.3">
      <c r="A33" t="s">
        <v>89</v>
      </c>
      <c r="B33" t="s">
        <v>305</v>
      </c>
      <c r="C33" t="s">
        <v>335</v>
      </c>
      <c r="D33" s="2">
        <v>4537</v>
      </c>
      <c r="E33" s="2">
        <v>3972</v>
      </c>
      <c r="F33" s="5">
        <f t="shared" si="0"/>
        <v>1460.3857752626807</v>
      </c>
      <c r="G33" s="5">
        <f t="shared" si="1"/>
        <v>365.09644381567017</v>
      </c>
    </row>
    <row r="34" spans="1:7" x14ac:dyDescent="0.3">
      <c r="A34" t="s">
        <v>90</v>
      </c>
      <c r="B34" t="s">
        <v>305</v>
      </c>
      <c r="C34" t="s">
        <v>335</v>
      </c>
      <c r="D34" s="2">
        <v>34621</v>
      </c>
      <c r="E34" s="2">
        <v>41352</v>
      </c>
      <c r="F34" s="5">
        <f t="shared" si="0"/>
        <v>15203.895412553466</v>
      </c>
      <c r="G34" s="5">
        <f t="shared" si="1"/>
        <v>3800.9738531383664</v>
      </c>
    </row>
    <row r="35" spans="1:7" x14ac:dyDescent="0.3">
      <c r="A35" t="s">
        <v>91</v>
      </c>
      <c r="B35" t="s">
        <v>305</v>
      </c>
      <c r="C35" t="s">
        <v>339</v>
      </c>
      <c r="D35" s="2">
        <v>12279</v>
      </c>
      <c r="E35" s="2">
        <v>10546</v>
      </c>
      <c r="F35" s="5">
        <f t="shared" si="0"/>
        <v>3877.4492411682349</v>
      </c>
      <c r="G35" s="5">
        <f t="shared" si="1"/>
        <v>969.36231029205874</v>
      </c>
    </row>
    <row r="36" spans="1:7" x14ac:dyDescent="0.3">
      <c r="A36" t="s">
        <v>92</v>
      </c>
      <c r="B36" t="s">
        <v>305</v>
      </c>
      <c r="C36" t="s">
        <v>336</v>
      </c>
      <c r="D36" s="2">
        <v>16012</v>
      </c>
      <c r="E36" s="2">
        <v>13904</v>
      </c>
      <c r="F36" s="5">
        <f t="shared" si="0"/>
        <v>5112.0855536889003</v>
      </c>
      <c r="G36" s="5">
        <f t="shared" si="1"/>
        <v>1278.0213884222251</v>
      </c>
    </row>
    <row r="37" spans="1:7" x14ac:dyDescent="0.3">
      <c r="A37" t="s">
        <v>93</v>
      </c>
      <c r="B37" t="s">
        <v>305</v>
      </c>
      <c r="C37" t="s">
        <v>339</v>
      </c>
      <c r="D37" s="2">
        <v>45495</v>
      </c>
      <c r="E37" s="2">
        <v>67815</v>
      </c>
      <c r="F37" s="5">
        <f t="shared" si="0"/>
        <v>24933.550188680434</v>
      </c>
      <c r="G37" s="5">
        <f t="shared" si="1"/>
        <v>6233.3875471701085</v>
      </c>
    </row>
    <row r="38" spans="1:7" x14ac:dyDescent="0.3">
      <c r="A38" t="s">
        <v>94</v>
      </c>
      <c r="B38" t="s">
        <v>305</v>
      </c>
      <c r="C38" t="s">
        <v>338</v>
      </c>
      <c r="D38" s="2">
        <v>34782</v>
      </c>
      <c r="E38" s="2">
        <v>41230</v>
      </c>
      <c r="F38" s="5">
        <f t="shared" si="0"/>
        <v>15159.039656112871</v>
      </c>
      <c r="G38" s="5">
        <f t="shared" si="1"/>
        <v>3789.7599140282177</v>
      </c>
    </row>
    <row r="39" spans="1:7" x14ac:dyDescent="0.3">
      <c r="A39" t="s">
        <v>95</v>
      </c>
      <c r="B39" t="s">
        <v>305</v>
      </c>
      <c r="C39" t="s">
        <v>339</v>
      </c>
      <c r="D39" s="2">
        <v>23260</v>
      </c>
      <c r="E39" s="2">
        <v>20123</v>
      </c>
      <c r="F39" s="5">
        <f t="shared" si="0"/>
        <v>7398.6261217550154</v>
      </c>
      <c r="G39" s="5">
        <f t="shared" si="1"/>
        <v>1849.6565304387539</v>
      </c>
    </row>
    <row r="40" spans="1:7" x14ac:dyDescent="0.3">
      <c r="A40" t="s">
        <v>96</v>
      </c>
      <c r="B40" t="s">
        <v>305</v>
      </c>
      <c r="C40" t="s">
        <v>336</v>
      </c>
      <c r="D40" s="2">
        <v>11665</v>
      </c>
      <c r="E40" s="2">
        <v>10176</v>
      </c>
      <c r="F40" s="5">
        <f t="shared" si="0"/>
        <v>3741.4112913074114</v>
      </c>
      <c r="G40" s="5">
        <f t="shared" si="1"/>
        <v>935.35282282685284</v>
      </c>
    </row>
    <row r="41" spans="1:7" x14ac:dyDescent="0.3">
      <c r="A41" t="s">
        <v>97</v>
      </c>
      <c r="B41" t="s">
        <v>305</v>
      </c>
      <c r="C41" t="s">
        <v>335</v>
      </c>
      <c r="D41" s="2">
        <v>5653</v>
      </c>
      <c r="E41" s="2">
        <v>6640</v>
      </c>
      <c r="F41" s="5">
        <f t="shared" si="0"/>
        <v>2441.3296947996473</v>
      </c>
      <c r="G41" s="5">
        <f t="shared" si="1"/>
        <v>610.33242369991183</v>
      </c>
    </row>
    <row r="42" spans="1:7" x14ac:dyDescent="0.3">
      <c r="A42" t="s">
        <v>98</v>
      </c>
      <c r="B42" t="s">
        <v>305</v>
      </c>
      <c r="C42" t="s">
        <v>338</v>
      </c>
      <c r="D42" s="2">
        <v>13853</v>
      </c>
      <c r="E42" s="2">
        <v>11795</v>
      </c>
      <c r="F42" s="5">
        <f t="shared" si="0"/>
        <v>4336.6692394822048</v>
      </c>
      <c r="G42" s="5">
        <f t="shared" si="1"/>
        <v>1084.1673098705512</v>
      </c>
    </row>
    <row r="43" spans="1:7" x14ac:dyDescent="0.3">
      <c r="A43" t="s">
        <v>99</v>
      </c>
      <c r="B43" t="s">
        <v>305</v>
      </c>
      <c r="C43" t="s">
        <v>335</v>
      </c>
      <c r="D43" s="2">
        <v>4696</v>
      </c>
      <c r="E43" s="2">
        <v>4095</v>
      </c>
      <c r="F43" s="5">
        <f t="shared" si="0"/>
        <v>1505.6092018380355</v>
      </c>
      <c r="G43" s="5">
        <f t="shared" si="1"/>
        <v>376.40230045950887</v>
      </c>
    </row>
    <row r="44" spans="1:7" x14ac:dyDescent="0.3">
      <c r="A44" t="s">
        <v>100</v>
      </c>
      <c r="B44" t="s">
        <v>305</v>
      </c>
      <c r="C44" t="s">
        <v>335</v>
      </c>
      <c r="D44" s="2">
        <v>18519</v>
      </c>
      <c r="E44" s="2">
        <v>22267</v>
      </c>
      <c r="F44" s="5">
        <f t="shared" si="0"/>
        <v>8186.9108906782749</v>
      </c>
      <c r="G44" s="5">
        <f t="shared" si="1"/>
        <v>2046.7277226695687</v>
      </c>
    </row>
    <row r="45" spans="1:7" x14ac:dyDescent="0.3">
      <c r="A45" t="s">
        <v>101</v>
      </c>
      <c r="B45" t="s">
        <v>305</v>
      </c>
      <c r="C45" t="s">
        <v>337</v>
      </c>
      <c r="D45" s="2">
        <v>16814</v>
      </c>
      <c r="E45" s="2">
        <v>20059</v>
      </c>
      <c r="F45" s="5">
        <f t="shared" si="0"/>
        <v>7375.0952331304406</v>
      </c>
      <c r="G45" s="5">
        <f t="shared" si="1"/>
        <v>1843.7738082826102</v>
      </c>
    </row>
    <row r="46" spans="1:7" x14ac:dyDescent="0.3">
      <c r="A46" t="s">
        <v>102</v>
      </c>
      <c r="B46" t="s">
        <v>305</v>
      </c>
      <c r="C46" t="s">
        <v>338</v>
      </c>
      <c r="D46" s="2">
        <v>14269</v>
      </c>
      <c r="E46" s="2">
        <v>12169</v>
      </c>
      <c r="F46" s="5">
        <f t="shared" si="0"/>
        <v>4474.1778698820644</v>
      </c>
      <c r="G46" s="5">
        <f t="shared" si="1"/>
        <v>1118.5444674705161</v>
      </c>
    </row>
    <row r="47" spans="1:7" x14ac:dyDescent="0.3">
      <c r="A47" t="s">
        <v>103</v>
      </c>
      <c r="B47" t="s">
        <v>305</v>
      </c>
      <c r="C47" t="s">
        <v>336</v>
      </c>
      <c r="D47" s="2">
        <v>9096</v>
      </c>
      <c r="E47" s="2">
        <v>8025</v>
      </c>
      <c r="F47" s="5">
        <f t="shared" si="0"/>
        <v>2950.5528314408389</v>
      </c>
      <c r="G47" s="5">
        <f t="shared" si="1"/>
        <v>737.63820786020972</v>
      </c>
    </row>
    <row r="48" spans="1:7" x14ac:dyDescent="0.3">
      <c r="A48" t="s">
        <v>104</v>
      </c>
      <c r="B48" t="s">
        <v>305</v>
      </c>
      <c r="C48" t="s">
        <v>334</v>
      </c>
      <c r="D48" s="2">
        <v>13351</v>
      </c>
      <c r="E48" s="2">
        <v>11437</v>
      </c>
      <c r="F48" s="5">
        <f t="shared" si="0"/>
        <v>4205.0433312384885</v>
      </c>
      <c r="G48" s="5">
        <f t="shared" si="1"/>
        <v>1051.2608328096221</v>
      </c>
    </row>
    <row r="49" spans="1:7" x14ac:dyDescent="0.3">
      <c r="A49" t="s">
        <v>43</v>
      </c>
      <c r="B49" t="s">
        <v>304</v>
      </c>
      <c r="C49" t="s">
        <v>330</v>
      </c>
      <c r="D49" s="2">
        <v>13290</v>
      </c>
      <c r="E49" s="2">
        <v>11571</v>
      </c>
      <c r="F49" s="5">
        <f t="shared" si="0"/>
        <v>4254.311129296193</v>
      </c>
      <c r="G49" s="5">
        <f t="shared" si="1"/>
        <v>1063.5777823240483</v>
      </c>
    </row>
    <row r="50" spans="1:7" x14ac:dyDescent="0.3">
      <c r="A50" t="s">
        <v>44</v>
      </c>
      <c r="B50" t="s">
        <v>304</v>
      </c>
      <c r="C50" t="s">
        <v>330</v>
      </c>
      <c r="D50" s="2">
        <v>2865</v>
      </c>
      <c r="E50" s="2">
        <v>2463</v>
      </c>
      <c r="F50" s="5">
        <f t="shared" si="0"/>
        <v>905.57154191137522</v>
      </c>
      <c r="G50" s="5">
        <f t="shared" si="1"/>
        <v>226.39288547784381</v>
      </c>
    </row>
    <row r="51" spans="1:7" x14ac:dyDescent="0.3">
      <c r="A51" t="s">
        <v>45</v>
      </c>
      <c r="B51" t="s">
        <v>304</v>
      </c>
      <c r="C51" t="s">
        <v>331</v>
      </c>
      <c r="D51" s="2">
        <v>22813</v>
      </c>
      <c r="E51" s="2">
        <v>19851</v>
      </c>
      <c r="F51" s="5">
        <f t="shared" si="0"/>
        <v>7298.6198451005721</v>
      </c>
      <c r="G51" s="5">
        <f t="shared" si="1"/>
        <v>1824.654961275143</v>
      </c>
    </row>
    <row r="52" spans="1:7" x14ac:dyDescent="0.3">
      <c r="A52" t="s">
        <v>46</v>
      </c>
      <c r="B52" t="s">
        <v>304</v>
      </c>
      <c r="C52" t="s">
        <v>330</v>
      </c>
      <c r="D52" s="2">
        <v>18128</v>
      </c>
      <c r="E52" s="2">
        <v>15818</v>
      </c>
      <c r="F52" s="5">
        <f t="shared" si="0"/>
        <v>5815.8061916175939</v>
      </c>
      <c r="G52" s="5">
        <f t="shared" si="1"/>
        <v>1453.9515479043985</v>
      </c>
    </row>
    <row r="53" spans="1:7" x14ac:dyDescent="0.3">
      <c r="A53" t="s">
        <v>47</v>
      </c>
      <c r="B53" t="s">
        <v>304</v>
      </c>
      <c r="C53" t="s">
        <v>331</v>
      </c>
      <c r="D53" s="2">
        <v>9605</v>
      </c>
      <c r="E53" s="2">
        <v>8386</v>
      </c>
      <c r="F53" s="5">
        <f t="shared" si="0"/>
        <v>3083.2817500888318</v>
      </c>
      <c r="G53" s="5">
        <f t="shared" si="1"/>
        <v>770.82043752220795</v>
      </c>
    </row>
    <row r="54" spans="1:7" x14ac:dyDescent="0.3">
      <c r="A54" t="s">
        <v>48</v>
      </c>
      <c r="B54" t="s">
        <v>304</v>
      </c>
      <c r="C54" t="s">
        <v>332</v>
      </c>
      <c r="D54" s="2">
        <v>40709</v>
      </c>
      <c r="E54" s="2">
        <v>35712</v>
      </c>
      <c r="F54" s="5">
        <f t="shared" si="0"/>
        <v>13130.235852512802</v>
      </c>
      <c r="G54" s="5">
        <f t="shared" si="1"/>
        <v>3282.5589631282005</v>
      </c>
    </row>
    <row r="55" spans="1:7" x14ac:dyDescent="0.3">
      <c r="A55" t="s">
        <v>49</v>
      </c>
      <c r="B55" t="s">
        <v>304</v>
      </c>
      <c r="C55" t="s">
        <v>333</v>
      </c>
      <c r="D55" s="2">
        <v>11172</v>
      </c>
      <c r="E55" s="2">
        <v>10017</v>
      </c>
      <c r="F55" s="5">
        <f t="shared" si="0"/>
        <v>3682.9517398807329</v>
      </c>
      <c r="G55" s="5">
        <f t="shared" si="1"/>
        <v>920.73793497018323</v>
      </c>
    </row>
    <row r="56" spans="1:7" x14ac:dyDescent="0.3">
      <c r="A56" t="s">
        <v>50</v>
      </c>
      <c r="B56" t="s">
        <v>304</v>
      </c>
      <c r="C56" t="s">
        <v>333</v>
      </c>
      <c r="D56" s="2">
        <v>28272</v>
      </c>
      <c r="E56" s="2">
        <v>45187</v>
      </c>
      <c r="F56" s="5">
        <f t="shared" si="0"/>
        <v>16613.910379354165</v>
      </c>
      <c r="G56" s="5">
        <f t="shared" si="1"/>
        <v>4153.4775948385413</v>
      </c>
    </row>
    <row r="57" spans="1:7" x14ac:dyDescent="0.3">
      <c r="A57" t="s">
        <v>51</v>
      </c>
      <c r="B57" t="s">
        <v>304</v>
      </c>
      <c r="C57" t="s">
        <v>333</v>
      </c>
      <c r="D57" s="2">
        <v>9109</v>
      </c>
      <c r="E57" s="2">
        <v>8081</v>
      </c>
      <c r="F57" s="5">
        <f t="shared" si="0"/>
        <v>2971.142358987342</v>
      </c>
      <c r="G57" s="5">
        <f t="shared" si="1"/>
        <v>742.78558974683551</v>
      </c>
    </row>
    <row r="58" spans="1:7" x14ac:dyDescent="0.3">
      <c r="A58" t="s">
        <v>52</v>
      </c>
      <c r="B58" t="s">
        <v>304</v>
      </c>
      <c r="C58" t="s">
        <v>332</v>
      </c>
      <c r="D58" s="2">
        <v>14521</v>
      </c>
      <c r="E58" s="2">
        <v>12857</v>
      </c>
      <c r="F58" s="5">
        <f t="shared" si="0"/>
        <v>4727.1349225962449</v>
      </c>
      <c r="G58" s="5">
        <f t="shared" si="1"/>
        <v>1181.7837306490612</v>
      </c>
    </row>
    <row r="59" spans="1:7" x14ac:dyDescent="0.3">
      <c r="A59" t="s">
        <v>53</v>
      </c>
      <c r="B59" t="s">
        <v>304</v>
      </c>
      <c r="C59" t="s">
        <v>330</v>
      </c>
      <c r="D59" s="2">
        <v>21424</v>
      </c>
      <c r="E59" s="2">
        <v>18569</v>
      </c>
      <c r="F59" s="5">
        <f t="shared" si="0"/>
        <v>6827.2667323395553</v>
      </c>
      <c r="G59" s="5">
        <f t="shared" si="1"/>
        <v>1706.8166830848888</v>
      </c>
    </row>
    <row r="60" spans="1:7" x14ac:dyDescent="0.3">
      <c r="A60" t="s">
        <v>54</v>
      </c>
      <c r="B60" t="s">
        <v>304</v>
      </c>
      <c r="C60" t="s">
        <v>332</v>
      </c>
      <c r="D60" s="2">
        <v>10471</v>
      </c>
      <c r="E60" s="2">
        <v>9241</v>
      </c>
      <c r="F60" s="5">
        <f t="shared" si="0"/>
        <v>3397.6397153077623</v>
      </c>
      <c r="G60" s="5">
        <f t="shared" si="1"/>
        <v>849.40992882694059</v>
      </c>
    </row>
    <row r="61" spans="1:7" x14ac:dyDescent="0.3">
      <c r="A61" t="s">
        <v>55</v>
      </c>
      <c r="B61" t="s">
        <v>304</v>
      </c>
      <c r="C61" t="s">
        <v>333</v>
      </c>
      <c r="D61" s="2">
        <v>18882</v>
      </c>
      <c r="E61" s="2">
        <v>16681</v>
      </c>
      <c r="F61" s="5">
        <f t="shared" si="0"/>
        <v>6133.105517914596</v>
      </c>
      <c r="G61" s="5">
        <f t="shared" si="1"/>
        <v>1533.276379478649</v>
      </c>
    </row>
    <row r="62" spans="1:7" x14ac:dyDescent="0.3">
      <c r="A62" t="s">
        <v>56</v>
      </c>
      <c r="B62" t="s">
        <v>304</v>
      </c>
      <c r="C62" t="s">
        <v>333</v>
      </c>
      <c r="D62" s="2">
        <v>16564</v>
      </c>
      <c r="E62" s="2">
        <v>14559</v>
      </c>
      <c r="F62" s="5">
        <f t="shared" si="0"/>
        <v>5352.9094919560339</v>
      </c>
      <c r="G62" s="5">
        <f t="shared" si="1"/>
        <v>1338.2273729890085</v>
      </c>
    </row>
    <row r="63" spans="1:7" x14ac:dyDescent="0.3">
      <c r="A63" t="s">
        <v>57</v>
      </c>
      <c r="B63" t="s">
        <v>304</v>
      </c>
      <c r="C63" t="s">
        <v>332</v>
      </c>
      <c r="D63" s="2">
        <v>10324</v>
      </c>
      <c r="E63" s="2">
        <v>9022</v>
      </c>
      <c r="F63" s="5">
        <f t="shared" si="0"/>
        <v>3317.1199557955447</v>
      </c>
      <c r="G63" s="5">
        <f t="shared" si="1"/>
        <v>829.27998894888617</v>
      </c>
    </row>
    <row r="64" spans="1:7" x14ac:dyDescent="0.3">
      <c r="A64" t="s">
        <v>58</v>
      </c>
      <c r="B64" t="s">
        <v>304</v>
      </c>
      <c r="C64" t="s">
        <v>330</v>
      </c>
      <c r="D64" s="2">
        <v>8588</v>
      </c>
      <c r="E64" s="2">
        <v>7557</v>
      </c>
      <c r="F64" s="5">
        <f t="shared" si="0"/>
        <v>2778.4832083736346</v>
      </c>
      <c r="G64" s="5">
        <f t="shared" si="1"/>
        <v>694.62080209340866</v>
      </c>
    </row>
    <row r="65" spans="1:7" x14ac:dyDescent="0.3">
      <c r="A65" t="s">
        <v>59</v>
      </c>
      <c r="B65" t="s">
        <v>304</v>
      </c>
      <c r="C65" t="s">
        <v>331</v>
      </c>
      <c r="D65" s="2">
        <v>37022</v>
      </c>
      <c r="E65" s="2">
        <v>45331</v>
      </c>
      <c r="F65" s="5">
        <f t="shared" si="0"/>
        <v>16666.854878759459</v>
      </c>
      <c r="G65" s="5">
        <f t="shared" si="1"/>
        <v>4166.7137196898648</v>
      </c>
    </row>
    <row r="66" spans="1:7" x14ac:dyDescent="0.3">
      <c r="A66" t="s">
        <v>60</v>
      </c>
      <c r="B66" t="s">
        <v>304</v>
      </c>
      <c r="C66" t="s">
        <v>333</v>
      </c>
      <c r="D66" s="2">
        <v>12560</v>
      </c>
      <c r="E66" s="2">
        <v>10964</v>
      </c>
      <c r="F66" s="5">
        <f t="shared" ref="F66:F129" si="2">E66*(2800000/7615522)</f>
        <v>4031.1353574974901</v>
      </c>
      <c r="G66" s="5">
        <f t="shared" si="1"/>
        <v>1007.7838393743725</v>
      </c>
    </row>
    <row r="67" spans="1:7" x14ac:dyDescent="0.3">
      <c r="A67" t="s">
        <v>61</v>
      </c>
      <c r="B67" t="s">
        <v>304</v>
      </c>
      <c r="C67" t="s">
        <v>330</v>
      </c>
      <c r="D67" s="2">
        <v>13977</v>
      </c>
      <c r="E67" s="2">
        <v>12140</v>
      </c>
      <c r="F67" s="5">
        <f t="shared" si="2"/>
        <v>4463.5154359740536</v>
      </c>
      <c r="G67" s="5">
        <f t="shared" ref="G67:G130" si="3">F67/4</f>
        <v>1115.8788589935134</v>
      </c>
    </row>
    <row r="68" spans="1:7" x14ac:dyDescent="0.3">
      <c r="A68" t="s">
        <v>62</v>
      </c>
      <c r="B68" t="s">
        <v>304</v>
      </c>
      <c r="C68" t="s">
        <v>330</v>
      </c>
      <c r="D68" s="2">
        <v>15023</v>
      </c>
      <c r="E68" s="2">
        <v>13109</v>
      </c>
      <c r="F68" s="5">
        <f t="shared" si="2"/>
        <v>4819.7877965555081</v>
      </c>
      <c r="G68" s="5">
        <f t="shared" si="3"/>
        <v>1204.946949138877</v>
      </c>
    </row>
    <row r="69" spans="1:7" x14ac:dyDescent="0.3">
      <c r="A69" t="s">
        <v>63</v>
      </c>
      <c r="B69" t="s">
        <v>304</v>
      </c>
      <c r="C69" t="s">
        <v>331</v>
      </c>
      <c r="D69" s="2">
        <v>11508</v>
      </c>
      <c r="E69" s="2">
        <v>10013</v>
      </c>
      <c r="F69" s="5">
        <f t="shared" si="2"/>
        <v>3681.4810593416969</v>
      </c>
      <c r="G69" s="5">
        <f t="shared" si="3"/>
        <v>920.37026483542422</v>
      </c>
    </row>
    <row r="70" spans="1:7" x14ac:dyDescent="0.3">
      <c r="A70" t="s">
        <v>64</v>
      </c>
      <c r="B70" t="s">
        <v>304</v>
      </c>
      <c r="C70" t="s">
        <v>330</v>
      </c>
      <c r="D70" s="2">
        <v>12178</v>
      </c>
      <c r="E70" s="2">
        <v>10464</v>
      </c>
      <c r="F70" s="5">
        <f t="shared" si="2"/>
        <v>3847.3002901179984</v>
      </c>
      <c r="G70" s="5">
        <f t="shared" si="3"/>
        <v>961.82507252949961</v>
      </c>
    </row>
    <row r="71" spans="1:7" x14ac:dyDescent="0.3">
      <c r="A71" t="s">
        <v>65</v>
      </c>
      <c r="B71" t="s">
        <v>304</v>
      </c>
      <c r="C71" t="s">
        <v>330</v>
      </c>
      <c r="D71" s="2">
        <v>45280</v>
      </c>
      <c r="E71" s="2">
        <v>70290</v>
      </c>
      <c r="F71" s="5">
        <f t="shared" si="2"/>
        <v>25843.533772208917</v>
      </c>
      <c r="G71" s="5">
        <f t="shared" si="3"/>
        <v>6460.8834430522293</v>
      </c>
    </row>
    <row r="72" spans="1:7" x14ac:dyDescent="0.3">
      <c r="A72" t="s">
        <v>66</v>
      </c>
      <c r="B72" t="s">
        <v>304</v>
      </c>
      <c r="C72" t="s">
        <v>333</v>
      </c>
      <c r="D72" s="2">
        <v>7936</v>
      </c>
      <c r="E72" s="2">
        <v>6986</v>
      </c>
      <c r="F72" s="5">
        <f t="shared" si="2"/>
        <v>2568.5435614262556</v>
      </c>
      <c r="G72" s="5">
        <f t="shared" si="3"/>
        <v>642.13589035656389</v>
      </c>
    </row>
    <row r="73" spans="1:7" x14ac:dyDescent="0.3">
      <c r="A73" t="s">
        <v>67</v>
      </c>
      <c r="B73" t="s">
        <v>304</v>
      </c>
      <c r="C73" t="s">
        <v>330</v>
      </c>
      <c r="D73" s="2">
        <v>11343</v>
      </c>
      <c r="E73" s="2">
        <v>9852</v>
      </c>
      <c r="F73" s="5">
        <f t="shared" si="2"/>
        <v>3622.2861676455009</v>
      </c>
      <c r="G73" s="5">
        <f t="shared" si="3"/>
        <v>905.57154191137522</v>
      </c>
    </row>
    <row r="74" spans="1:7" x14ac:dyDescent="0.3">
      <c r="A74" t="s">
        <v>68</v>
      </c>
      <c r="B74" t="s">
        <v>304</v>
      </c>
      <c r="C74" t="s">
        <v>332</v>
      </c>
      <c r="D74" s="2">
        <v>25119</v>
      </c>
      <c r="E74" s="2">
        <v>22135</v>
      </c>
      <c r="F74" s="5">
        <f t="shared" si="2"/>
        <v>8138.3784328900892</v>
      </c>
      <c r="G74" s="5">
        <f t="shared" si="3"/>
        <v>2034.5946082225223</v>
      </c>
    </row>
    <row r="75" spans="1:7" x14ac:dyDescent="0.3">
      <c r="A75" t="s">
        <v>69</v>
      </c>
      <c r="B75" t="s">
        <v>304</v>
      </c>
      <c r="C75" t="s">
        <v>332</v>
      </c>
      <c r="D75" s="2">
        <v>16186</v>
      </c>
      <c r="E75" s="2">
        <v>14244</v>
      </c>
      <c r="F75" s="5">
        <f t="shared" si="2"/>
        <v>5237.0933995069545</v>
      </c>
      <c r="G75" s="5">
        <f t="shared" si="3"/>
        <v>1309.2733498767386</v>
      </c>
    </row>
    <row r="76" spans="1:7" x14ac:dyDescent="0.3">
      <c r="A76" t="s">
        <v>259</v>
      </c>
      <c r="B76" t="s">
        <v>316</v>
      </c>
      <c r="C76" t="s">
        <v>363</v>
      </c>
      <c r="D76" s="2">
        <v>8236</v>
      </c>
      <c r="E76" s="2">
        <v>7172</v>
      </c>
      <c r="F76" s="5">
        <f t="shared" si="2"/>
        <v>2636.9302064914264</v>
      </c>
      <c r="G76" s="5">
        <f t="shared" si="3"/>
        <v>659.23255162285659</v>
      </c>
    </row>
    <row r="77" spans="1:7" x14ac:dyDescent="0.3">
      <c r="A77" t="s">
        <v>260</v>
      </c>
      <c r="B77" t="s">
        <v>316</v>
      </c>
      <c r="C77" t="s">
        <v>364</v>
      </c>
      <c r="D77" s="2">
        <v>46598</v>
      </c>
      <c r="E77" s="2">
        <v>72128</v>
      </c>
      <c r="F77" s="5">
        <f t="shared" si="2"/>
        <v>26519.311479895929</v>
      </c>
      <c r="G77" s="5">
        <f t="shared" si="3"/>
        <v>6629.8278699739822</v>
      </c>
    </row>
    <row r="78" spans="1:7" x14ac:dyDescent="0.3">
      <c r="A78" t="s">
        <v>261</v>
      </c>
      <c r="B78" t="s">
        <v>316</v>
      </c>
      <c r="C78" t="s">
        <v>365</v>
      </c>
      <c r="D78" s="2">
        <v>19090</v>
      </c>
      <c r="E78" s="2">
        <v>16918</v>
      </c>
      <c r="F78" s="5">
        <f t="shared" si="2"/>
        <v>6220.2433398524745</v>
      </c>
      <c r="G78" s="5">
        <f t="shared" si="3"/>
        <v>1555.0608349631186</v>
      </c>
    </row>
    <row r="79" spans="1:7" x14ac:dyDescent="0.3">
      <c r="A79" t="s">
        <v>262</v>
      </c>
      <c r="B79" t="s">
        <v>316</v>
      </c>
      <c r="C79" t="s">
        <v>363</v>
      </c>
      <c r="D79" s="2">
        <v>66447</v>
      </c>
      <c r="E79" s="2">
        <v>104418</v>
      </c>
      <c r="F79" s="5">
        <f t="shared" si="2"/>
        <v>38391.38013126349</v>
      </c>
      <c r="G79" s="5">
        <f t="shared" si="3"/>
        <v>9597.8450328158724</v>
      </c>
    </row>
    <row r="80" spans="1:7" x14ac:dyDescent="0.3">
      <c r="A80" t="s">
        <v>263</v>
      </c>
      <c r="B80" t="s">
        <v>316</v>
      </c>
      <c r="C80" t="s">
        <v>366</v>
      </c>
      <c r="D80" s="2">
        <v>8389</v>
      </c>
      <c r="E80" s="2">
        <v>10237</v>
      </c>
      <c r="F80" s="5">
        <f t="shared" si="2"/>
        <v>3763.8391695277091</v>
      </c>
      <c r="G80" s="5">
        <f t="shared" si="3"/>
        <v>940.95979238192729</v>
      </c>
    </row>
    <row r="81" spans="1:7" x14ac:dyDescent="0.3">
      <c r="A81" t="s">
        <v>264</v>
      </c>
      <c r="B81" t="s">
        <v>316</v>
      </c>
      <c r="C81" t="s">
        <v>367</v>
      </c>
      <c r="D81" s="2">
        <v>9485</v>
      </c>
      <c r="E81" s="2">
        <v>8346</v>
      </c>
      <c r="F81" s="5">
        <f t="shared" si="2"/>
        <v>3068.5749446984723</v>
      </c>
      <c r="G81" s="5">
        <f t="shared" si="3"/>
        <v>767.14373617461808</v>
      </c>
    </row>
    <row r="82" spans="1:7" x14ac:dyDescent="0.3">
      <c r="A82" t="s">
        <v>265</v>
      </c>
      <c r="B82" t="s">
        <v>316</v>
      </c>
      <c r="C82" t="s">
        <v>365</v>
      </c>
      <c r="D82" s="2">
        <v>78714</v>
      </c>
      <c r="E82" s="2">
        <v>97791</v>
      </c>
      <c r="F82" s="5">
        <f t="shared" si="2"/>
        <v>35954.830148215711</v>
      </c>
      <c r="G82" s="5">
        <f t="shared" si="3"/>
        <v>8988.7075370539278</v>
      </c>
    </row>
    <row r="83" spans="1:7" x14ac:dyDescent="0.3">
      <c r="A83" t="s">
        <v>266</v>
      </c>
      <c r="B83" t="s">
        <v>316</v>
      </c>
      <c r="C83" t="s">
        <v>365</v>
      </c>
      <c r="D83" s="2">
        <v>12650</v>
      </c>
      <c r="E83" s="2">
        <v>11145</v>
      </c>
      <c r="F83" s="5">
        <f t="shared" si="2"/>
        <v>4097.6836518888658</v>
      </c>
      <c r="G83" s="5">
        <f t="shared" si="3"/>
        <v>1024.4209129722165</v>
      </c>
    </row>
    <row r="84" spans="1:7" x14ac:dyDescent="0.3">
      <c r="A84" t="s">
        <v>267</v>
      </c>
      <c r="B84" t="s">
        <v>316</v>
      </c>
      <c r="C84" t="s">
        <v>364</v>
      </c>
      <c r="D84" s="2">
        <v>15850</v>
      </c>
      <c r="E84" s="2">
        <v>24808</v>
      </c>
      <c r="F84" s="5">
        <f t="shared" si="2"/>
        <v>9121.1607031008516</v>
      </c>
      <c r="G84" s="5">
        <f t="shared" si="3"/>
        <v>2280.2901757752129</v>
      </c>
    </row>
    <row r="85" spans="1:7" x14ac:dyDescent="0.3">
      <c r="A85" t="s">
        <v>268</v>
      </c>
      <c r="B85" t="s">
        <v>316</v>
      </c>
      <c r="C85" t="s">
        <v>367</v>
      </c>
      <c r="D85" s="2">
        <v>14978</v>
      </c>
      <c r="E85" s="2">
        <v>13125</v>
      </c>
      <c r="F85" s="5">
        <f t="shared" si="2"/>
        <v>4825.6705187116522</v>
      </c>
      <c r="G85" s="5">
        <f t="shared" si="3"/>
        <v>1206.4176296779131</v>
      </c>
    </row>
    <row r="86" spans="1:7" x14ac:dyDescent="0.3">
      <c r="A86" t="s">
        <v>269</v>
      </c>
      <c r="B86" t="s">
        <v>316</v>
      </c>
      <c r="C86" t="s">
        <v>366</v>
      </c>
      <c r="D86" s="2">
        <v>6998</v>
      </c>
      <c r="E86" s="2">
        <v>6139</v>
      </c>
      <c r="F86" s="5">
        <f t="shared" si="2"/>
        <v>2257.1269572853967</v>
      </c>
      <c r="G86" s="5">
        <f t="shared" si="3"/>
        <v>564.28173932134916</v>
      </c>
    </row>
    <row r="87" spans="1:7" x14ac:dyDescent="0.3">
      <c r="A87" t="s">
        <v>270</v>
      </c>
      <c r="B87" t="s">
        <v>316</v>
      </c>
      <c r="C87" t="s">
        <v>366</v>
      </c>
      <c r="D87" s="2">
        <v>40672</v>
      </c>
      <c r="E87" s="2">
        <v>65347</v>
      </c>
      <c r="F87" s="5">
        <f t="shared" si="2"/>
        <v>24026.140296095266</v>
      </c>
      <c r="G87" s="5">
        <f t="shared" si="3"/>
        <v>6006.5350740238164</v>
      </c>
    </row>
    <row r="88" spans="1:7" x14ac:dyDescent="0.3">
      <c r="A88" t="s">
        <v>271</v>
      </c>
      <c r="B88" t="s">
        <v>316</v>
      </c>
      <c r="C88" t="s">
        <v>364</v>
      </c>
      <c r="D88" s="2">
        <v>18727</v>
      </c>
      <c r="E88" s="2">
        <v>16508</v>
      </c>
      <c r="F88" s="5">
        <f t="shared" si="2"/>
        <v>6069.4985846012914</v>
      </c>
      <c r="G88" s="5">
        <f t="shared" si="3"/>
        <v>1517.3746461503229</v>
      </c>
    </row>
    <row r="89" spans="1:7" x14ac:dyDescent="0.3">
      <c r="A89" t="s">
        <v>272</v>
      </c>
      <c r="B89" t="s">
        <v>316</v>
      </c>
      <c r="C89" t="s">
        <v>365</v>
      </c>
      <c r="D89" s="2">
        <v>21327</v>
      </c>
      <c r="E89" s="2">
        <v>18652</v>
      </c>
      <c r="F89" s="5">
        <f t="shared" si="2"/>
        <v>6857.7833535245518</v>
      </c>
      <c r="G89" s="5">
        <f t="shared" si="3"/>
        <v>1714.4458383811379</v>
      </c>
    </row>
    <row r="90" spans="1:7" x14ac:dyDescent="0.3">
      <c r="A90" t="s">
        <v>273</v>
      </c>
      <c r="B90" t="s">
        <v>316</v>
      </c>
      <c r="C90" t="s">
        <v>363</v>
      </c>
      <c r="D90" s="2">
        <v>7282</v>
      </c>
      <c r="E90" s="2">
        <v>6501</v>
      </c>
      <c r="F90" s="5">
        <f t="shared" si="2"/>
        <v>2390.2235460681486</v>
      </c>
      <c r="G90" s="5">
        <f t="shared" si="3"/>
        <v>597.55588651703715</v>
      </c>
    </row>
    <row r="91" spans="1:7" x14ac:dyDescent="0.3">
      <c r="A91" t="s">
        <v>274</v>
      </c>
      <c r="B91" t="s">
        <v>316</v>
      </c>
      <c r="C91" t="s">
        <v>364</v>
      </c>
      <c r="D91" s="2">
        <v>10977</v>
      </c>
      <c r="E91" s="2">
        <v>9552</v>
      </c>
      <c r="F91" s="5">
        <f t="shared" si="2"/>
        <v>3511.9851272178057</v>
      </c>
      <c r="G91" s="5">
        <f t="shared" si="3"/>
        <v>877.99628180445143</v>
      </c>
    </row>
    <row r="92" spans="1:7" x14ac:dyDescent="0.3">
      <c r="A92" t="s">
        <v>275</v>
      </c>
      <c r="B92" t="s">
        <v>316</v>
      </c>
      <c r="C92" t="s">
        <v>367</v>
      </c>
      <c r="D92" s="2">
        <v>33892</v>
      </c>
      <c r="E92" s="2">
        <v>53030</v>
      </c>
      <c r="F92" s="5">
        <f t="shared" si="2"/>
        <v>19497.54724626887</v>
      </c>
      <c r="G92" s="5">
        <f t="shared" si="3"/>
        <v>4874.3868115672176</v>
      </c>
    </row>
    <row r="93" spans="1:7" x14ac:dyDescent="0.3">
      <c r="A93" t="s">
        <v>276</v>
      </c>
      <c r="B93" t="s">
        <v>316</v>
      </c>
      <c r="C93" t="s">
        <v>368</v>
      </c>
      <c r="D93" s="2">
        <v>13144</v>
      </c>
      <c r="E93" s="2">
        <v>11530</v>
      </c>
      <c r="F93" s="5">
        <f t="shared" si="2"/>
        <v>4239.2366537710741</v>
      </c>
      <c r="G93" s="5">
        <f t="shared" si="3"/>
        <v>1059.8091634427685</v>
      </c>
    </row>
    <row r="94" spans="1:7" x14ac:dyDescent="0.3">
      <c r="A94" t="s">
        <v>277</v>
      </c>
      <c r="B94" t="s">
        <v>316</v>
      </c>
      <c r="C94" t="s">
        <v>363</v>
      </c>
      <c r="D94" s="2">
        <v>16169</v>
      </c>
      <c r="E94" s="2">
        <v>14210</v>
      </c>
      <c r="F94" s="5">
        <f t="shared" si="2"/>
        <v>5224.5926149251491</v>
      </c>
      <c r="G94" s="5">
        <f t="shared" si="3"/>
        <v>1306.1481537312873</v>
      </c>
    </row>
    <row r="95" spans="1:7" x14ac:dyDescent="0.3">
      <c r="A95" t="s">
        <v>278</v>
      </c>
      <c r="B95" t="s">
        <v>316</v>
      </c>
      <c r="C95" t="s">
        <v>369</v>
      </c>
      <c r="D95" s="2">
        <v>12206</v>
      </c>
      <c r="E95" s="2">
        <v>10825</v>
      </c>
      <c r="F95" s="5">
        <f t="shared" si="2"/>
        <v>3980.0292087659914</v>
      </c>
      <c r="G95" s="5">
        <f t="shared" si="3"/>
        <v>995.00730219149784</v>
      </c>
    </row>
    <row r="96" spans="1:7" x14ac:dyDescent="0.3">
      <c r="A96" t="s">
        <v>279</v>
      </c>
      <c r="B96" t="s">
        <v>316</v>
      </c>
      <c r="C96" t="s">
        <v>368</v>
      </c>
      <c r="D96" s="2">
        <v>34245</v>
      </c>
      <c r="E96" s="2">
        <v>30221</v>
      </c>
      <c r="F96" s="5">
        <f t="shared" si="2"/>
        <v>11111.359142551226</v>
      </c>
      <c r="G96" s="5">
        <f t="shared" si="3"/>
        <v>2777.8397856378065</v>
      </c>
    </row>
    <row r="97" spans="1:7" x14ac:dyDescent="0.3">
      <c r="A97" t="s">
        <v>280</v>
      </c>
      <c r="B97" t="s">
        <v>316</v>
      </c>
      <c r="C97" t="s">
        <v>369</v>
      </c>
      <c r="D97" s="2">
        <v>25310</v>
      </c>
      <c r="E97" s="2">
        <v>22302</v>
      </c>
      <c r="F97" s="5">
        <f t="shared" si="2"/>
        <v>8199.7793453948398</v>
      </c>
      <c r="G97" s="5">
        <f t="shared" si="3"/>
        <v>2049.9448363487099</v>
      </c>
    </row>
    <row r="98" spans="1:7" x14ac:dyDescent="0.3">
      <c r="A98" t="s">
        <v>281</v>
      </c>
      <c r="B98" t="s">
        <v>316</v>
      </c>
      <c r="C98" t="s">
        <v>368</v>
      </c>
      <c r="D98" s="2">
        <v>16298</v>
      </c>
      <c r="E98" s="2">
        <v>14264</v>
      </c>
      <c r="F98" s="5">
        <f t="shared" si="2"/>
        <v>5244.4468022021338</v>
      </c>
      <c r="G98" s="5">
        <f t="shared" si="3"/>
        <v>1311.1117005505334</v>
      </c>
    </row>
    <row r="99" spans="1:7" x14ac:dyDescent="0.3">
      <c r="A99" t="s">
        <v>282</v>
      </c>
      <c r="B99" t="s">
        <v>316</v>
      </c>
      <c r="C99" t="s">
        <v>368</v>
      </c>
      <c r="D99" s="2">
        <v>14299</v>
      </c>
      <c r="E99" s="2">
        <v>12549</v>
      </c>
      <c r="F99" s="5">
        <f t="shared" si="2"/>
        <v>4613.8925210904781</v>
      </c>
      <c r="G99" s="5">
        <f t="shared" si="3"/>
        <v>1153.4731302726195</v>
      </c>
    </row>
    <row r="100" spans="1:7" x14ac:dyDescent="0.3">
      <c r="A100" t="s">
        <v>283</v>
      </c>
      <c r="B100" t="s">
        <v>316</v>
      </c>
      <c r="C100" t="s">
        <v>368</v>
      </c>
      <c r="D100" s="2">
        <v>12510</v>
      </c>
      <c r="E100" s="2">
        <v>10869</v>
      </c>
      <c r="F100" s="5">
        <f t="shared" si="2"/>
        <v>3996.2066946953864</v>
      </c>
      <c r="G100" s="5">
        <f t="shared" si="3"/>
        <v>999.05167367384661</v>
      </c>
    </row>
    <row r="101" spans="1:7" x14ac:dyDescent="0.3">
      <c r="A101" t="s">
        <v>284</v>
      </c>
      <c r="B101" t="s">
        <v>316</v>
      </c>
      <c r="C101" t="s">
        <v>367</v>
      </c>
      <c r="D101" s="2">
        <v>30550</v>
      </c>
      <c r="E101" s="2">
        <v>37253</v>
      </c>
      <c r="F101" s="5">
        <f t="shared" si="2"/>
        <v>13696.815530176395</v>
      </c>
      <c r="G101" s="5">
        <f t="shared" si="3"/>
        <v>3424.2038825440986</v>
      </c>
    </row>
    <row r="102" spans="1:7" x14ac:dyDescent="0.3">
      <c r="A102" t="s">
        <v>285</v>
      </c>
      <c r="B102" t="s">
        <v>316</v>
      </c>
      <c r="C102" t="s">
        <v>369</v>
      </c>
      <c r="D102" s="2">
        <v>20693</v>
      </c>
      <c r="E102" s="2">
        <v>25322</v>
      </c>
      <c r="F102" s="5">
        <f t="shared" si="2"/>
        <v>9310.1431523669689</v>
      </c>
      <c r="G102" s="5">
        <f t="shared" si="3"/>
        <v>2327.5357880917422</v>
      </c>
    </row>
    <row r="103" spans="1:7" x14ac:dyDescent="0.3">
      <c r="A103" t="s">
        <v>286</v>
      </c>
      <c r="B103" t="s">
        <v>316</v>
      </c>
      <c r="C103" t="s">
        <v>363</v>
      </c>
      <c r="D103" s="2">
        <v>23615</v>
      </c>
      <c r="E103" s="2">
        <v>20748</v>
      </c>
      <c r="F103" s="5">
        <f t="shared" si="2"/>
        <v>7628.4199559793797</v>
      </c>
      <c r="G103" s="5">
        <f t="shared" si="3"/>
        <v>1907.1049889948449</v>
      </c>
    </row>
    <row r="104" spans="1:7" x14ac:dyDescent="0.3">
      <c r="A104" t="s">
        <v>287</v>
      </c>
      <c r="B104" t="s">
        <v>316</v>
      </c>
      <c r="C104" t="s">
        <v>368</v>
      </c>
      <c r="D104" s="2">
        <v>33076</v>
      </c>
      <c r="E104" s="2">
        <v>28862</v>
      </c>
      <c r="F104" s="5">
        <f t="shared" si="2"/>
        <v>10611.695429413769</v>
      </c>
      <c r="G104" s="5">
        <f t="shared" si="3"/>
        <v>2652.9238573534421</v>
      </c>
    </row>
    <row r="105" spans="1:7" x14ac:dyDescent="0.3">
      <c r="A105" t="s">
        <v>288</v>
      </c>
      <c r="B105" t="s">
        <v>316</v>
      </c>
      <c r="C105" t="s">
        <v>365</v>
      </c>
      <c r="D105" s="2">
        <v>11626</v>
      </c>
      <c r="E105" s="2">
        <v>10328</v>
      </c>
      <c r="F105" s="5">
        <f t="shared" si="2"/>
        <v>3797.2971517907768</v>
      </c>
      <c r="G105" s="5">
        <f t="shared" si="3"/>
        <v>949.32428794769419</v>
      </c>
    </row>
    <row r="106" spans="1:7" x14ac:dyDescent="0.3">
      <c r="A106" t="s">
        <v>289</v>
      </c>
      <c r="B106" t="s">
        <v>316</v>
      </c>
      <c r="C106" t="s">
        <v>370</v>
      </c>
      <c r="D106" s="2">
        <v>32477</v>
      </c>
      <c r="E106" s="2">
        <v>39767</v>
      </c>
      <c r="F106" s="5">
        <f t="shared" si="2"/>
        <v>14621.138248960478</v>
      </c>
      <c r="G106" s="5">
        <f t="shared" si="3"/>
        <v>3655.2845622401196</v>
      </c>
    </row>
    <row r="107" spans="1:7" x14ac:dyDescent="0.3">
      <c r="A107" t="s">
        <v>290</v>
      </c>
      <c r="B107" t="s">
        <v>316</v>
      </c>
      <c r="C107" t="s">
        <v>366</v>
      </c>
      <c r="D107" s="2">
        <v>11010</v>
      </c>
      <c r="E107" s="2">
        <v>13709</v>
      </c>
      <c r="F107" s="5">
        <f t="shared" si="2"/>
        <v>5040.3898774108984</v>
      </c>
      <c r="G107" s="5">
        <f t="shared" si="3"/>
        <v>1260.0974693527246</v>
      </c>
    </row>
    <row r="108" spans="1:7" x14ac:dyDescent="0.3">
      <c r="A108" t="s">
        <v>291</v>
      </c>
      <c r="B108" t="s">
        <v>316</v>
      </c>
      <c r="C108" t="s">
        <v>366</v>
      </c>
      <c r="D108" s="2">
        <v>7337</v>
      </c>
      <c r="E108" s="2">
        <v>9027</v>
      </c>
      <c r="F108" s="5">
        <f t="shared" si="2"/>
        <v>3318.9583064693397</v>
      </c>
      <c r="G108" s="5">
        <f t="shared" si="3"/>
        <v>829.73957661733493</v>
      </c>
    </row>
    <row r="109" spans="1:7" x14ac:dyDescent="0.3">
      <c r="A109" t="s">
        <v>292</v>
      </c>
      <c r="B109" t="s">
        <v>316</v>
      </c>
      <c r="C109" t="s">
        <v>370</v>
      </c>
      <c r="D109" s="2">
        <v>79</v>
      </c>
      <c r="E109" s="2">
        <v>97</v>
      </c>
      <c r="F109" s="5">
        <f t="shared" si="2"/>
        <v>35.664003071621352</v>
      </c>
      <c r="G109" s="5">
        <f t="shared" si="3"/>
        <v>8.9160007679053379</v>
      </c>
    </row>
    <row r="110" spans="1:7" x14ac:dyDescent="0.3">
      <c r="A110" t="s">
        <v>293</v>
      </c>
      <c r="B110" t="s">
        <v>316</v>
      </c>
      <c r="C110" t="s">
        <v>370</v>
      </c>
      <c r="D110" s="2">
        <v>9730</v>
      </c>
      <c r="E110" s="2">
        <v>8558</v>
      </c>
      <c r="F110" s="5">
        <f t="shared" si="2"/>
        <v>3146.5210132673769</v>
      </c>
      <c r="G110" s="5">
        <f t="shared" si="3"/>
        <v>786.63025331684423</v>
      </c>
    </row>
    <row r="111" spans="1:7" x14ac:dyDescent="0.3">
      <c r="A111" t="s">
        <v>294</v>
      </c>
      <c r="B111" t="s">
        <v>316</v>
      </c>
      <c r="C111" t="s">
        <v>366</v>
      </c>
      <c r="D111" s="2">
        <v>8437</v>
      </c>
      <c r="E111" s="2">
        <v>7412</v>
      </c>
      <c r="F111" s="5">
        <f t="shared" si="2"/>
        <v>2725.1710388335823</v>
      </c>
      <c r="G111" s="5">
        <f t="shared" si="3"/>
        <v>681.29275970839558</v>
      </c>
    </row>
    <row r="112" spans="1:7" x14ac:dyDescent="0.3">
      <c r="A112" t="s">
        <v>295</v>
      </c>
      <c r="B112" t="s">
        <v>316</v>
      </c>
      <c r="C112" t="s">
        <v>369</v>
      </c>
      <c r="D112" s="2">
        <v>25884</v>
      </c>
      <c r="E112" s="2">
        <v>23023</v>
      </c>
      <c r="F112" s="5">
        <f t="shared" si="2"/>
        <v>8464.8695125560662</v>
      </c>
      <c r="G112" s="5">
        <f t="shared" si="3"/>
        <v>2116.2173781390165</v>
      </c>
    </row>
    <row r="113" spans="1:7" x14ac:dyDescent="0.3">
      <c r="A113" t="s">
        <v>296</v>
      </c>
      <c r="B113" t="s">
        <v>316</v>
      </c>
      <c r="C113" t="s">
        <v>370</v>
      </c>
      <c r="D113" s="2">
        <v>16759</v>
      </c>
      <c r="E113" s="2">
        <v>14691</v>
      </c>
      <c r="F113" s="5">
        <f t="shared" si="2"/>
        <v>5401.4419497442195</v>
      </c>
      <c r="G113" s="5">
        <f t="shared" si="3"/>
        <v>1350.3604874360549</v>
      </c>
    </row>
    <row r="114" spans="1:7" x14ac:dyDescent="0.3">
      <c r="A114" t="s">
        <v>297</v>
      </c>
      <c r="B114" t="s">
        <v>316</v>
      </c>
      <c r="C114" t="s">
        <v>370</v>
      </c>
      <c r="D114" s="2">
        <v>31142</v>
      </c>
      <c r="E114" s="2">
        <v>49610</v>
      </c>
      <c r="F114" s="5">
        <f t="shared" si="2"/>
        <v>18240.115385393146</v>
      </c>
      <c r="G114" s="5">
        <f t="shared" si="3"/>
        <v>4560.0288463482866</v>
      </c>
    </row>
    <row r="115" spans="1:7" x14ac:dyDescent="0.3">
      <c r="A115" t="s">
        <v>298</v>
      </c>
      <c r="B115" t="s">
        <v>316</v>
      </c>
      <c r="C115" t="s">
        <v>366</v>
      </c>
      <c r="D115" s="2">
        <v>7354</v>
      </c>
      <c r="E115" s="2">
        <v>6516</v>
      </c>
      <c r="F115" s="5">
        <f t="shared" si="2"/>
        <v>2395.7385980895333</v>
      </c>
      <c r="G115" s="5">
        <f t="shared" si="3"/>
        <v>598.93464952238332</v>
      </c>
    </row>
    <row r="116" spans="1:7" x14ac:dyDescent="0.3">
      <c r="A116" t="s">
        <v>299</v>
      </c>
      <c r="B116" t="s">
        <v>316</v>
      </c>
      <c r="C116" t="s">
        <v>369</v>
      </c>
      <c r="D116" s="2">
        <v>38933</v>
      </c>
      <c r="E116" s="2">
        <v>60637</v>
      </c>
      <c r="F116" s="5">
        <f t="shared" si="2"/>
        <v>22294.413961380455</v>
      </c>
      <c r="G116" s="5">
        <f t="shared" si="3"/>
        <v>5573.6034903451136</v>
      </c>
    </row>
    <row r="117" spans="1:7" x14ac:dyDescent="0.3">
      <c r="A117" t="s">
        <v>300</v>
      </c>
      <c r="B117" t="s">
        <v>316</v>
      </c>
      <c r="C117" t="s">
        <v>370</v>
      </c>
      <c r="D117" s="2">
        <v>4175</v>
      </c>
      <c r="E117" s="2">
        <v>3681</v>
      </c>
      <c r="F117" s="5">
        <f t="shared" si="2"/>
        <v>1353.3937660478166</v>
      </c>
      <c r="G117" s="5">
        <f t="shared" si="3"/>
        <v>338.34844151195415</v>
      </c>
    </row>
    <row r="118" spans="1:7" x14ac:dyDescent="0.3">
      <c r="A118" t="s">
        <v>177</v>
      </c>
      <c r="B118" t="s">
        <v>311</v>
      </c>
      <c r="C118" t="s">
        <v>353</v>
      </c>
      <c r="D118" s="2">
        <v>9973</v>
      </c>
      <c r="E118" s="2">
        <v>8726</v>
      </c>
      <c r="F118" s="5">
        <f t="shared" si="2"/>
        <v>3208.289595906886</v>
      </c>
      <c r="G118" s="5">
        <f t="shared" si="3"/>
        <v>802.0723989767215</v>
      </c>
    </row>
    <row r="119" spans="1:7" x14ac:dyDescent="0.3">
      <c r="A119" t="s">
        <v>178</v>
      </c>
      <c r="B119" t="s">
        <v>311</v>
      </c>
      <c r="C119" t="s">
        <v>351</v>
      </c>
      <c r="D119" s="2">
        <v>11131</v>
      </c>
      <c r="E119" s="2">
        <v>9765</v>
      </c>
      <c r="F119" s="5">
        <f t="shared" si="2"/>
        <v>3590.2988659214693</v>
      </c>
      <c r="G119" s="5">
        <f t="shared" si="3"/>
        <v>897.57471648036733</v>
      </c>
    </row>
    <row r="120" spans="1:7" x14ac:dyDescent="0.3">
      <c r="A120" t="s">
        <v>179</v>
      </c>
      <c r="B120" t="s">
        <v>311</v>
      </c>
      <c r="C120" t="s">
        <v>351</v>
      </c>
      <c r="D120" s="2">
        <v>28322</v>
      </c>
      <c r="E120" s="2">
        <v>34651</v>
      </c>
      <c r="F120" s="5">
        <f t="shared" si="2"/>
        <v>12740.137839533521</v>
      </c>
      <c r="G120" s="5">
        <f t="shared" si="3"/>
        <v>3185.0344598833804</v>
      </c>
    </row>
    <row r="121" spans="1:7" x14ac:dyDescent="0.3">
      <c r="A121" t="s">
        <v>180</v>
      </c>
      <c r="B121" t="s">
        <v>311</v>
      </c>
      <c r="C121" t="s">
        <v>353</v>
      </c>
      <c r="D121" s="2">
        <v>9687</v>
      </c>
      <c r="E121" s="2">
        <v>8419</v>
      </c>
      <c r="F121" s="5">
        <f t="shared" si="2"/>
        <v>3095.4148645358782</v>
      </c>
      <c r="G121" s="5">
        <f t="shared" si="3"/>
        <v>773.85371613396956</v>
      </c>
    </row>
    <row r="122" spans="1:7" x14ac:dyDescent="0.3">
      <c r="A122" t="s">
        <v>181</v>
      </c>
      <c r="B122" t="s">
        <v>311</v>
      </c>
      <c r="C122" t="s">
        <v>353</v>
      </c>
      <c r="D122" s="2">
        <v>8943</v>
      </c>
      <c r="E122" s="2">
        <v>7806</v>
      </c>
      <c r="F122" s="5">
        <f t="shared" si="2"/>
        <v>2870.0330719286217</v>
      </c>
      <c r="G122" s="5">
        <f t="shared" si="3"/>
        <v>717.50826798215542</v>
      </c>
    </row>
    <row r="123" spans="1:7" x14ac:dyDescent="0.3">
      <c r="A123" t="s">
        <v>182</v>
      </c>
      <c r="B123" t="s">
        <v>311</v>
      </c>
      <c r="C123" t="s">
        <v>353</v>
      </c>
      <c r="D123" s="2">
        <v>11442</v>
      </c>
      <c r="E123" s="2">
        <v>13828</v>
      </c>
      <c r="F123" s="5">
        <f t="shared" si="2"/>
        <v>5084.1426234472174</v>
      </c>
      <c r="G123" s="5">
        <f t="shared" si="3"/>
        <v>1271.0356558618043</v>
      </c>
    </row>
    <row r="124" spans="1:7" x14ac:dyDescent="0.3">
      <c r="A124" t="s">
        <v>183</v>
      </c>
      <c r="B124" t="s">
        <v>311</v>
      </c>
      <c r="C124" t="s">
        <v>353</v>
      </c>
      <c r="D124" s="2">
        <v>63478</v>
      </c>
      <c r="E124" s="2">
        <v>99623</v>
      </c>
      <c r="F124" s="5">
        <f t="shared" si="2"/>
        <v>36628.401835094162</v>
      </c>
      <c r="G124" s="5">
        <f t="shared" si="3"/>
        <v>9157.1004587735406</v>
      </c>
    </row>
    <row r="125" spans="1:7" x14ac:dyDescent="0.3">
      <c r="A125" t="s">
        <v>184</v>
      </c>
      <c r="B125" t="s">
        <v>311</v>
      </c>
      <c r="C125" t="s">
        <v>353</v>
      </c>
      <c r="D125" s="2">
        <v>11518</v>
      </c>
      <c r="E125" s="2">
        <v>9917</v>
      </c>
      <c r="F125" s="5">
        <f t="shared" si="2"/>
        <v>3646.1847264048347</v>
      </c>
      <c r="G125" s="5">
        <f t="shared" si="3"/>
        <v>911.54618160120867</v>
      </c>
    </row>
    <row r="126" spans="1:7" x14ac:dyDescent="0.3">
      <c r="A126" t="s">
        <v>185</v>
      </c>
      <c r="B126" t="s">
        <v>311</v>
      </c>
      <c r="C126" t="s">
        <v>351</v>
      </c>
      <c r="D126" s="2">
        <v>8612</v>
      </c>
      <c r="E126" s="2">
        <v>7503</v>
      </c>
      <c r="F126" s="5">
        <f t="shared" si="2"/>
        <v>2758.6290210966495</v>
      </c>
      <c r="G126" s="5">
        <f t="shared" si="3"/>
        <v>689.65725527416237</v>
      </c>
    </row>
    <row r="127" spans="1:7" x14ac:dyDescent="0.3">
      <c r="A127" t="s">
        <v>186</v>
      </c>
      <c r="B127" t="s">
        <v>311</v>
      </c>
      <c r="C127" t="s">
        <v>351</v>
      </c>
      <c r="D127" s="2">
        <v>10833</v>
      </c>
      <c r="E127" s="2">
        <v>9589</v>
      </c>
      <c r="F127" s="5">
        <f t="shared" si="2"/>
        <v>3525.5889222038882</v>
      </c>
      <c r="G127" s="5">
        <f t="shared" si="3"/>
        <v>881.39723055097204</v>
      </c>
    </row>
    <row r="128" spans="1:7" x14ac:dyDescent="0.3">
      <c r="A128" t="s">
        <v>187</v>
      </c>
      <c r="B128" t="s">
        <v>311</v>
      </c>
      <c r="C128" t="s">
        <v>351</v>
      </c>
      <c r="D128" s="2">
        <v>7956</v>
      </c>
      <c r="E128" s="2">
        <v>6919</v>
      </c>
      <c r="F128" s="5">
        <f t="shared" si="2"/>
        <v>2543.9096623974037</v>
      </c>
      <c r="G128" s="5">
        <f t="shared" si="3"/>
        <v>635.97741559935093</v>
      </c>
    </row>
    <row r="129" spans="1:7" x14ac:dyDescent="0.3">
      <c r="A129" t="s">
        <v>188</v>
      </c>
      <c r="B129" t="s">
        <v>311</v>
      </c>
      <c r="C129" t="s">
        <v>351</v>
      </c>
      <c r="D129" s="2">
        <v>6717</v>
      </c>
      <c r="E129" s="2">
        <v>5884</v>
      </c>
      <c r="F129" s="5">
        <f t="shared" si="2"/>
        <v>2163.371072921856</v>
      </c>
      <c r="G129" s="5">
        <f t="shared" si="3"/>
        <v>540.842768230464</v>
      </c>
    </row>
    <row r="130" spans="1:7" x14ac:dyDescent="0.3">
      <c r="A130" t="s">
        <v>189</v>
      </c>
      <c r="B130" t="s">
        <v>311</v>
      </c>
      <c r="C130" t="s">
        <v>351</v>
      </c>
      <c r="D130" s="2">
        <v>5368</v>
      </c>
      <c r="E130" s="2">
        <v>4668</v>
      </c>
      <c r="F130" s="5">
        <f t="shared" ref="F130:F193" si="4">E130*(2800000/7615522)</f>
        <v>1716.2841890549328</v>
      </c>
      <c r="G130" s="5">
        <f t="shared" si="3"/>
        <v>429.07104726373319</v>
      </c>
    </row>
    <row r="131" spans="1:7" x14ac:dyDescent="0.3">
      <c r="A131" t="s">
        <v>190</v>
      </c>
      <c r="B131" t="s">
        <v>311</v>
      </c>
      <c r="C131" t="s">
        <v>351</v>
      </c>
      <c r="D131" s="2">
        <v>20603</v>
      </c>
      <c r="E131" s="2">
        <v>18027</v>
      </c>
      <c r="F131" s="5">
        <f t="shared" si="4"/>
        <v>6627.9895193001867</v>
      </c>
      <c r="G131" s="5">
        <f t="shared" ref="G131:G194" si="5">F131/4</f>
        <v>1656.9973798250467</v>
      </c>
    </row>
    <row r="132" spans="1:7" x14ac:dyDescent="0.3">
      <c r="A132" t="s">
        <v>191</v>
      </c>
      <c r="B132" t="s">
        <v>311</v>
      </c>
      <c r="C132" t="s">
        <v>349</v>
      </c>
      <c r="D132" s="2">
        <v>9833</v>
      </c>
      <c r="E132" s="2">
        <v>8420</v>
      </c>
      <c r="F132" s="5">
        <f t="shared" si="4"/>
        <v>3095.7825346706372</v>
      </c>
      <c r="G132" s="5">
        <f t="shared" si="5"/>
        <v>773.94563366765931</v>
      </c>
    </row>
    <row r="133" spans="1:7" x14ac:dyDescent="0.3">
      <c r="A133" t="s">
        <v>192</v>
      </c>
      <c r="B133" t="s">
        <v>311</v>
      </c>
      <c r="C133" t="s">
        <v>351</v>
      </c>
      <c r="D133" s="2">
        <v>14429</v>
      </c>
      <c r="E133" s="2">
        <v>12544</v>
      </c>
      <c r="F133" s="5">
        <f t="shared" si="4"/>
        <v>4612.0541704166826</v>
      </c>
      <c r="G133" s="5">
        <f t="shared" si="5"/>
        <v>1153.0135426041707</v>
      </c>
    </row>
    <row r="134" spans="1:7" x14ac:dyDescent="0.3">
      <c r="A134" t="s">
        <v>193</v>
      </c>
      <c r="B134" t="s">
        <v>311</v>
      </c>
      <c r="C134" t="s">
        <v>353</v>
      </c>
      <c r="D134" s="2">
        <v>9077</v>
      </c>
      <c r="E134" s="2">
        <v>7960</v>
      </c>
      <c r="F134" s="5">
        <f t="shared" si="4"/>
        <v>2926.6542726815051</v>
      </c>
      <c r="G134" s="5">
        <f t="shared" si="5"/>
        <v>731.66356817037627</v>
      </c>
    </row>
    <row r="135" spans="1:7" x14ac:dyDescent="0.3">
      <c r="A135" t="s">
        <v>79</v>
      </c>
      <c r="B135" t="s">
        <v>306</v>
      </c>
      <c r="C135" t="s">
        <v>338</v>
      </c>
      <c r="D135" s="2">
        <v>11408</v>
      </c>
      <c r="E135" s="2">
        <v>9678</v>
      </c>
      <c r="F135" s="5">
        <f t="shared" si="4"/>
        <v>3558.3115641974377</v>
      </c>
      <c r="G135" s="5">
        <f t="shared" si="5"/>
        <v>889.57789104935944</v>
      </c>
    </row>
    <row r="136" spans="1:7" x14ac:dyDescent="0.3">
      <c r="A136" t="s">
        <v>88</v>
      </c>
      <c r="B136" t="s">
        <v>306</v>
      </c>
      <c r="C136" t="s">
        <v>338</v>
      </c>
      <c r="D136" s="2">
        <v>25497</v>
      </c>
      <c r="E136" s="2">
        <v>22006</v>
      </c>
      <c r="F136" s="5">
        <f t="shared" si="4"/>
        <v>8090.9489855061802</v>
      </c>
      <c r="G136" s="5">
        <f t="shared" si="5"/>
        <v>2022.737246376545</v>
      </c>
    </row>
    <row r="137" spans="1:7" x14ac:dyDescent="0.3">
      <c r="A137" t="s">
        <v>105</v>
      </c>
      <c r="B137" t="s">
        <v>306</v>
      </c>
      <c r="C137" t="s">
        <v>340</v>
      </c>
      <c r="D137" s="2">
        <v>30183</v>
      </c>
      <c r="E137" s="2">
        <v>26842</v>
      </c>
      <c r="F137" s="5">
        <f t="shared" si="4"/>
        <v>9869.0017572006218</v>
      </c>
      <c r="G137" s="5">
        <f t="shared" si="5"/>
        <v>2467.2504393001554</v>
      </c>
    </row>
    <row r="138" spans="1:7" x14ac:dyDescent="0.3">
      <c r="A138" t="s">
        <v>106</v>
      </c>
      <c r="B138" t="s">
        <v>306</v>
      </c>
      <c r="C138" t="s">
        <v>340</v>
      </c>
      <c r="D138" s="2">
        <v>10256</v>
      </c>
      <c r="E138" s="2">
        <v>9096</v>
      </c>
      <c r="F138" s="5">
        <f t="shared" si="4"/>
        <v>3344.3275457677096</v>
      </c>
      <c r="G138" s="5">
        <f t="shared" si="5"/>
        <v>836.0818864419274</v>
      </c>
    </row>
    <row r="139" spans="1:7" x14ac:dyDescent="0.3">
      <c r="A139" t="s">
        <v>107</v>
      </c>
      <c r="B139" t="s">
        <v>306</v>
      </c>
      <c r="C139" t="s">
        <v>340</v>
      </c>
      <c r="D139" s="2">
        <v>6332</v>
      </c>
      <c r="E139" s="2">
        <v>5576</v>
      </c>
      <c r="F139" s="5">
        <f t="shared" si="4"/>
        <v>2050.1286714160892</v>
      </c>
      <c r="G139" s="5">
        <f t="shared" si="5"/>
        <v>512.5321678540223</v>
      </c>
    </row>
    <row r="140" spans="1:7" x14ac:dyDescent="0.3">
      <c r="A140" t="s">
        <v>108</v>
      </c>
      <c r="B140" t="s">
        <v>306</v>
      </c>
      <c r="C140" t="s">
        <v>341</v>
      </c>
      <c r="D140" s="2">
        <v>10141</v>
      </c>
      <c r="E140" s="2">
        <v>8769</v>
      </c>
      <c r="F140" s="5">
        <f t="shared" si="4"/>
        <v>3224.0994117015221</v>
      </c>
      <c r="G140" s="5">
        <f t="shared" si="5"/>
        <v>806.02485292538051</v>
      </c>
    </row>
    <row r="141" spans="1:7" x14ac:dyDescent="0.3">
      <c r="A141" t="s">
        <v>109</v>
      </c>
      <c r="B141" t="s">
        <v>306</v>
      </c>
      <c r="C141" t="s">
        <v>341</v>
      </c>
      <c r="D141" s="2">
        <v>10162</v>
      </c>
      <c r="E141" s="2">
        <v>8901</v>
      </c>
      <c r="F141" s="5">
        <f t="shared" si="4"/>
        <v>3272.6318694897077</v>
      </c>
      <c r="G141" s="5">
        <f t="shared" si="5"/>
        <v>818.15796737242692</v>
      </c>
    </row>
    <row r="142" spans="1:7" x14ac:dyDescent="0.3">
      <c r="A142" t="s">
        <v>110</v>
      </c>
      <c r="B142" t="s">
        <v>306</v>
      </c>
      <c r="C142" t="s">
        <v>342</v>
      </c>
      <c r="D142" s="2">
        <v>12629</v>
      </c>
      <c r="E142" s="2">
        <v>10888</v>
      </c>
      <c r="F142" s="5">
        <f t="shared" si="4"/>
        <v>4003.1924272558072</v>
      </c>
      <c r="G142" s="5">
        <f t="shared" si="5"/>
        <v>1000.7981068139518</v>
      </c>
    </row>
    <row r="143" spans="1:7" x14ac:dyDescent="0.3">
      <c r="A143" t="s">
        <v>111</v>
      </c>
      <c r="B143" t="s">
        <v>306</v>
      </c>
      <c r="C143" t="s">
        <v>343</v>
      </c>
      <c r="D143" s="2">
        <v>8242</v>
      </c>
      <c r="E143" s="2">
        <v>7083</v>
      </c>
      <c r="F143" s="5">
        <f t="shared" si="4"/>
        <v>2604.2075644978768</v>
      </c>
      <c r="G143" s="5">
        <f t="shared" si="5"/>
        <v>651.05189112446919</v>
      </c>
    </row>
    <row r="144" spans="1:7" x14ac:dyDescent="0.3">
      <c r="A144" t="s">
        <v>112</v>
      </c>
      <c r="B144" t="s">
        <v>306</v>
      </c>
      <c r="C144" t="s">
        <v>340</v>
      </c>
      <c r="D144" s="2">
        <v>24234</v>
      </c>
      <c r="E144" s="2">
        <v>29946</v>
      </c>
      <c r="F144" s="5">
        <f t="shared" si="4"/>
        <v>11010.249855492506</v>
      </c>
      <c r="G144" s="5">
        <f t="shared" si="5"/>
        <v>2752.5624638731265</v>
      </c>
    </row>
    <row r="145" spans="1:7" x14ac:dyDescent="0.3">
      <c r="A145" t="s">
        <v>113</v>
      </c>
      <c r="B145" t="s">
        <v>306</v>
      </c>
      <c r="C145" t="s">
        <v>343</v>
      </c>
      <c r="D145" s="2">
        <v>6136</v>
      </c>
      <c r="E145" s="2">
        <v>5356</v>
      </c>
      <c r="F145" s="5">
        <f t="shared" si="4"/>
        <v>1969.241241769113</v>
      </c>
      <c r="G145" s="5">
        <f t="shared" si="5"/>
        <v>492.31031044227825</v>
      </c>
    </row>
    <row r="146" spans="1:7" x14ac:dyDescent="0.3">
      <c r="A146" t="s">
        <v>114</v>
      </c>
      <c r="B146" t="s">
        <v>306</v>
      </c>
      <c r="C146" t="s">
        <v>342</v>
      </c>
      <c r="D146" s="2">
        <v>14854</v>
      </c>
      <c r="E146" s="2">
        <v>13008</v>
      </c>
      <c r="F146" s="5">
        <f t="shared" si="4"/>
        <v>4782.6531129448513</v>
      </c>
      <c r="G146" s="5">
        <f t="shared" si="5"/>
        <v>1195.6632782362128</v>
      </c>
    </row>
    <row r="147" spans="1:7" x14ac:dyDescent="0.3">
      <c r="A147" t="s">
        <v>115</v>
      </c>
      <c r="B147" t="s">
        <v>306</v>
      </c>
      <c r="C147" t="s">
        <v>341</v>
      </c>
      <c r="D147" s="2">
        <v>21920</v>
      </c>
      <c r="E147" s="2">
        <v>19004</v>
      </c>
      <c r="F147" s="5">
        <f t="shared" si="4"/>
        <v>6987.2032409597132</v>
      </c>
      <c r="G147" s="5">
        <f t="shared" si="5"/>
        <v>1746.8008102399283</v>
      </c>
    </row>
    <row r="148" spans="1:7" x14ac:dyDescent="0.3">
      <c r="A148" t="s">
        <v>116</v>
      </c>
      <c r="B148" t="s">
        <v>306</v>
      </c>
      <c r="C148" t="s">
        <v>343</v>
      </c>
      <c r="D148" s="2">
        <v>6863</v>
      </c>
      <c r="E148" s="2">
        <v>5939</v>
      </c>
      <c r="F148" s="5">
        <f t="shared" si="4"/>
        <v>2183.5929303336002</v>
      </c>
      <c r="G148" s="5">
        <f t="shared" si="5"/>
        <v>545.89823258340004</v>
      </c>
    </row>
    <row r="149" spans="1:7" x14ac:dyDescent="0.3">
      <c r="A149" t="s">
        <v>117</v>
      </c>
      <c r="B149" t="s">
        <v>306</v>
      </c>
      <c r="C149" t="s">
        <v>342</v>
      </c>
      <c r="D149" s="2">
        <v>10062</v>
      </c>
      <c r="E149" s="2">
        <v>8785</v>
      </c>
      <c r="F149" s="5">
        <f t="shared" si="4"/>
        <v>3229.9821338576658</v>
      </c>
      <c r="G149" s="5">
        <f t="shared" si="5"/>
        <v>807.49553346441644</v>
      </c>
    </row>
    <row r="150" spans="1:7" x14ac:dyDescent="0.3">
      <c r="A150" t="s">
        <v>118</v>
      </c>
      <c r="B150" t="s">
        <v>306</v>
      </c>
      <c r="C150" t="s">
        <v>341</v>
      </c>
      <c r="D150" s="2">
        <v>9943</v>
      </c>
      <c r="E150" s="2">
        <v>8601</v>
      </c>
      <c r="F150" s="5">
        <f t="shared" si="4"/>
        <v>3162.330829062013</v>
      </c>
      <c r="G150" s="5">
        <f t="shared" si="5"/>
        <v>790.58270726550325</v>
      </c>
    </row>
    <row r="151" spans="1:7" x14ac:dyDescent="0.3">
      <c r="A151" t="s">
        <v>119</v>
      </c>
      <c r="B151" t="s">
        <v>306</v>
      </c>
      <c r="C151" t="s">
        <v>342</v>
      </c>
      <c r="D151" s="2">
        <v>12954</v>
      </c>
      <c r="E151" s="2">
        <v>11572</v>
      </c>
      <c r="F151" s="5">
        <f t="shared" si="4"/>
        <v>4254.6787994309516</v>
      </c>
      <c r="G151" s="5">
        <f t="shared" si="5"/>
        <v>1063.6696998577379</v>
      </c>
    </row>
    <row r="152" spans="1:7" x14ac:dyDescent="0.3">
      <c r="A152" t="s">
        <v>120</v>
      </c>
      <c r="B152" t="s">
        <v>306</v>
      </c>
      <c r="C152" t="s">
        <v>343</v>
      </c>
      <c r="D152" s="2">
        <v>7892</v>
      </c>
      <c r="E152" s="2">
        <v>6936</v>
      </c>
      <c r="F152" s="5">
        <f t="shared" si="4"/>
        <v>2550.1600546883064</v>
      </c>
      <c r="G152" s="5">
        <f t="shared" si="5"/>
        <v>637.54001367207661</v>
      </c>
    </row>
    <row r="153" spans="1:7" x14ac:dyDescent="0.3">
      <c r="A153" t="s">
        <v>121</v>
      </c>
      <c r="B153" t="s">
        <v>306</v>
      </c>
      <c r="C153" t="s">
        <v>341</v>
      </c>
      <c r="D153" s="2">
        <v>20289</v>
      </c>
      <c r="E153" s="2">
        <v>17475</v>
      </c>
      <c r="F153" s="5">
        <f t="shared" si="4"/>
        <v>6425.0356049132288</v>
      </c>
      <c r="G153" s="5">
        <f t="shared" si="5"/>
        <v>1606.2589012283072</v>
      </c>
    </row>
    <row r="154" spans="1:7" x14ac:dyDescent="0.3">
      <c r="A154" t="s">
        <v>122</v>
      </c>
      <c r="B154" t="s">
        <v>306</v>
      </c>
      <c r="C154" t="s">
        <v>343</v>
      </c>
      <c r="D154" s="2">
        <v>16096</v>
      </c>
      <c r="E154" s="2">
        <v>19578</v>
      </c>
      <c r="F154" s="5">
        <f t="shared" si="4"/>
        <v>7198.2458983113693</v>
      </c>
      <c r="G154" s="5">
        <f t="shared" si="5"/>
        <v>1799.5614745778423</v>
      </c>
    </row>
    <row r="155" spans="1:7" x14ac:dyDescent="0.3">
      <c r="A155" t="s">
        <v>123</v>
      </c>
      <c r="B155" t="s">
        <v>306</v>
      </c>
      <c r="C155" t="s">
        <v>123</v>
      </c>
      <c r="D155" s="2">
        <v>102275</v>
      </c>
      <c r="E155" s="2">
        <v>126293</v>
      </c>
      <c r="F155" s="5">
        <f t="shared" si="4"/>
        <v>46434.16432911624</v>
      </c>
      <c r="G155" s="5">
        <f t="shared" si="5"/>
        <v>11608.54108227906</v>
      </c>
    </row>
    <row r="156" spans="1:7" x14ac:dyDescent="0.3">
      <c r="A156" t="s">
        <v>124</v>
      </c>
      <c r="B156" t="s">
        <v>306</v>
      </c>
      <c r="C156" t="s">
        <v>341</v>
      </c>
      <c r="D156" s="2">
        <v>14556</v>
      </c>
      <c r="E156" s="2">
        <v>12792</v>
      </c>
      <c r="F156" s="5">
        <f t="shared" si="4"/>
        <v>4703.2363638369106</v>
      </c>
      <c r="G156" s="5">
        <f t="shared" si="5"/>
        <v>1175.8090909592277</v>
      </c>
    </row>
    <row r="157" spans="1:7" x14ac:dyDescent="0.3">
      <c r="A157" t="s">
        <v>125</v>
      </c>
      <c r="B157" t="s">
        <v>306</v>
      </c>
      <c r="C157" t="s">
        <v>341</v>
      </c>
      <c r="D157" s="2">
        <v>11088</v>
      </c>
      <c r="E157" s="2">
        <v>9654</v>
      </c>
      <c r="F157" s="5">
        <f t="shared" si="4"/>
        <v>3549.487480963222</v>
      </c>
      <c r="G157" s="5">
        <f t="shared" si="5"/>
        <v>887.37187024080549</v>
      </c>
    </row>
    <row r="158" spans="1:7" x14ac:dyDescent="0.3">
      <c r="A158" t="s">
        <v>126</v>
      </c>
      <c r="B158" t="s">
        <v>306</v>
      </c>
      <c r="C158" t="s">
        <v>342</v>
      </c>
      <c r="D158" s="2">
        <v>17024</v>
      </c>
      <c r="E158" s="2">
        <v>14765</v>
      </c>
      <c r="F158" s="5">
        <f t="shared" si="4"/>
        <v>5428.6495397163844</v>
      </c>
      <c r="G158" s="5">
        <f t="shared" si="5"/>
        <v>1357.1623849290961</v>
      </c>
    </row>
    <row r="159" spans="1:7" x14ac:dyDescent="0.3">
      <c r="A159" t="s">
        <v>127</v>
      </c>
      <c r="B159" t="s">
        <v>306</v>
      </c>
      <c r="C159" t="s">
        <v>338</v>
      </c>
      <c r="D159" s="2">
        <v>22708</v>
      </c>
      <c r="E159" s="2">
        <v>19347</v>
      </c>
      <c r="F159" s="5">
        <f t="shared" si="4"/>
        <v>7113.3140971820449</v>
      </c>
      <c r="G159" s="5">
        <f t="shared" si="5"/>
        <v>1778.3285242955112</v>
      </c>
    </row>
    <row r="160" spans="1:7" x14ac:dyDescent="0.3">
      <c r="A160" t="s">
        <v>128</v>
      </c>
      <c r="B160" t="s">
        <v>306</v>
      </c>
      <c r="C160" t="s">
        <v>343</v>
      </c>
      <c r="D160" s="2">
        <v>35293</v>
      </c>
      <c r="E160" s="2">
        <v>55373</v>
      </c>
      <c r="F160" s="5">
        <f t="shared" si="4"/>
        <v>20358.998372009166</v>
      </c>
      <c r="G160" s="5">
        <f t="shared" si="5"/>
        <v>5089.7495930022915</v>
      </c>
    </row>
    <row r="161" spans="1:7" x14ac:dyDescent="0.3">
      <c r="A161" t="s">
        <v>129</v>
      </c>
      <c r="B161" t="s">
        <v>306</v>
      </c>
      <c r="C161" t="s">
        <v>342</v>
      </c>
      <c r="D161" s="2">
        <v>14917</v>
      </c>
      <c r="E161" s="2">
        <v>13326</v>
      </c>
      <c r="F161" s="5">
        <f t="shared" si="4"/>
        <v>4899.5722157982082</v>
      </c>
      <c r="G161" s="5">
        <f t="shared" si="5"/>
        <v>1224.893053949552</v>
      </c>
    </row>
    <row r="162" spans="1:7" x14ac:dyDescent="0.3">
      <c r="A162" t="s">
        <v>130</v>
      </c>
      <c r="B162" t="s">
        <v>306</v>
      </c>
      <c r="C162" t="s">
        <v>343</v>
      </c>
      <c r="D162" s="2">
        <v>8575</v>
      </c>
      <c r="E162" s="2">
        <v>7554</v>
      </c>
      <c r="F162" s="5">
        <f t="shared" si="4"/>
        <v>2777.3801979693576</v>
      </c>
      <c r="G162" s="5">
        <f t="shared" si="5"/>
        <v>694.3450494923394</v>
      </c>
    </row>
    <row r="163" spans="1:7" x14ac:dyDescent="0.3">
      <c r="A163" t="s">
        <v>131</v>
      </c>
      <c r="B163" t="s">
        <v>306</v>
      </c>
      <c r="C163" t="s">
        <v>343</v>
      </c>
      <c r="D163" s="2">
        <v>7271</v>
      </c>
      <c r="E163" s="2">
        <v>6405</v>
      </c>
      <c r="F163" s="5">
        <f t="shared" si="4"/>
        <v>2354.9272131312864</v>
      </c>
      <c r="G163" s="5">
        <f t="shared" si="5"/>
        <v>588.7318032828216</v>
      </c>
    </row>
    <row r="164" spans="1:7" x14ac:dyDescent="0.3">
      <c r="A164" t="s">
        <v>132</v>
      </c>
      <c r="B164" t="s">
        <v>306</v>
      </c>
      <c r="C164" t="s">
        <v>340</v>
      </c>
      <c r="D164" s="2">
        <v>23078</v>
      </c>
      <c r="E164" s="2">
        <v>20599</v>
      </c>
      <c r="F164" s="5">
        <f t="shared" si="4"/>
        <v>7573.6371059002913</v>
      </c>
      <c r="G164" s="5">
        <f t="shared" si="5"/>
        <v>1893.4092764750728</v>
      </c>
    </row>
    <row r="165" spans="1:7" x14ac:dyDescent="0.3">
      <c r="A165" t="s">
        <v>133</v>
      </c>
      <c r="B165" t="s">
        <v>306</v>
      </c>
      <c r="C165" t="s">
        <v>340</v>
      </c>
      <c r="D165" s="2">
        <v>10783</v>
      </c>
      <c r="E165" s="2">
        <v>9450</v>
      </c>
      <c r="F165" s="5">
        <f t="shared" si="4"/>
        <v>3474.4827734723895</v>
      </c>
      <c r="G165" s="5">
        <f t="shared" si="5"/>
        <v>868.62069336809736</v>
      </c>
    </row>
    <row r="166" spans="1:7" x14ac:dyDescent="0.3">
      <c r="A166" t="s">
        <v>134</v>
      </c>
      <c r="B166" t="s">
        <v>306</v>
      </c>
      <c r="C166" t="s">
        <v>343</v>
      </c>
      <c r="D166" s="2">
        <v>5321</v>
      </c>
      <c r="E166" s="2">
        <v>4730</v>
      </c>
      <c r="F166" s="5">
        <f t="shared" si="4"/>
        <v>1739.0797374099898</v>
      </c>
      <c r="G166" s="5">
        <f t="shared" si="5"/>
        <v>434.76993435249744</v>
      </c>
    </row>
    <row r="167" spans="1:7" x14ac:dyDescent="0.3">
      <c r="A167" t="s">
        <v>1</v>
      </c>
      <c r="B167" t="s">
        <v>302</v>
      </c>
      <c r="C167" t="s">
        <v>318</v>
      </c>
      <c r="D167" s="2">
        <v>14427</v>
      </c>
      <c r="E167" s="2">
        <v>12774</v>
      </c>
      <c r="F167" s="5">
        <f t="shared" si="4"/>
        <v>4696.6183014112494</v>
      </c>
      <c r="G167" s="5">
        <f t="shared" si="5"/>
        <v>1174.1545753528123</v>
      </c>
    </row>
    <row r="168" spans="1:7" x14ac:dyDescent="0.3">
      <c r="A168" t="s">
        <v>2</v>
      </c>
      <c r="B168" t="s">
        <v>302</v>
      </c>
      <c r="C168" t="s">
        <v>319</v>
      </c>
      <c r="D168" s="2">
        <v>529247</v>
      </c>
      <c r="E168" s="2">
        <v>801135</v>
      </c>
      <c r="F168" s="5">
        <f t="shared" si="4"/>
        <v>294553.41341013787</v>
      </c>
      <c r="G168" s="5">
        <f t="shared" si="5"/>
        <v>73638.353352534468</v>
      </c>
    </row>
    <row r="169" spans="1:7" x14ac:dyDescent="0.3">
      <c r="A169" t="s">
        <v>3</v>
      </c>
      <c r="B169" t="s">
        <v>302</v>
      </c>
      <c r="C169" t="s">
        <v>320</v>
      </c>
      <c r="D169" s="2">
        <v>13372</v>
      </c>
      <c r="E169" s="2">
        <v>11791</v>
      </c>
      <c r="F169" s="5">
        <f t="shared" si="4"/>
        <v>4335.1985589431688</v>
      </c>
      <c r="G169" s="5">
        <f t="shared" si="5"/>
        <v>1083.7996397357922</v>
      </c>
    </row>
    <row r="170" spans="1:7" x14ac:dyDescent="0.3">
      <c r="A170" t="s">
        <v>4</v>
      </c>
      <c r="B170" t="s">
        <v>302</v>
      </c>
      <c r="C170" t="s">
        <v>318</v>
      </c>
      <c r="D170" s="2">
        <v>18555</v>
      </c>
      <c r="E170" s="2">
        <v>28152</v>
      </c>
      <c r="F170" s="5">
        <f t="shared" si="4"/>
        <v>10350.649633734891</v>
      </c>
      <c r="G170" s="5">
        <f t="shared" si="5"/>
        <v>2587.6624084337227</v>
      </c>
    </row>
    <row r="171" spans="1:7" x14ac:dyDescent="0.3">
      <c r="A171" t="s">
        <v>5</v>
      </c>
      <c r="B171" t="s">
        <v>302</v>
      </c>
      <c r="C171" t="s">
        <v>320</v>
      </c>
      <c r="D171" s="2">
        <v>10949</v>
      </c>
      <c r="E171" s="2">
        <v>16727</v>
      </c>
      <c r="F171" s="5">
        <f t="shared" si="4"/>
        <v>6150.0183441135086</v>
      </c>
      <c r="G171" s="5">
        <f t="shared" si="5"/>
        <v>1537.5045860283772</v>
      </c>
    </row>
    <row r="172" spans="1:7" x14ac:dyDescent="0.3">
      <c r="A172" t="s">
        <v>6</v>
      </c>
      <c r="B172" t="s">
        <v>302</v>
      </c>
      <c r="C172" t="s">
        <v>321</v>
      </c>
      <c r="D172" s="2">
        <v>38223</v>
      </c>
      <c r="E172" s="2">
        <v>33772</v>
      </c>
      <c r="F172" s="5">
        <f t="shared" si="4"/>
        <v>12416.955791080374</v>
      </c>
      <c r="G172" s="5">
        <f t="shared" si="5"/>
        <v>3104.2389477700935</v>
      </c>
    </row>
    <row r="173" spans="1:7" x14ac:dyDescent="0.3">
      <c r="A173" t="s">
        <v>7</v>
      </c>
      <c r="B173" t="s">
        <v>302</v>
      </c>
      <c r="C173" t="s">
        <v>322</v>
      </c>
      <c r="D173" s="2">
        <v>29454</v>
      </c>
      <c r="E173" s="2">
        <v>25925</v>
      </c>
      <c r="F173" s="5">
        <f t="shared" si="4"/>
        <v>9531.8482436266349</v>
      </c>
      <c r="G173" s="5">
        <f t="shared" si="5"/>
        <v>2382.9620609066587</v>
      </c>
    </row>
    <row r="174" spans="1:7" x14ac:dyDescent="0.3">
      <c r="A174" t="s">
        <v>8</v>
      </c>
      <c r="B174" t="s">
        <v>302</v>
      </c>
      <c r="C174" t="s">
        <v>320</v>
      </c>
      <c r="D174" s="2">
        <v>22261</v>
      </c>
      <c r="E174" s="2">
        <v>19247</v>
      </c>
      <c r="F174" s="5">
        <f t="shared" si="4"/>
        <v>7076.5470837061466</v>
      </c>
      <c r="G174" s="5">
        <f t="shared" si="5"/>
        <v>1769.1367709265367</v>
      </c>
    </row>
    <row r="175" spans="1:7" x14ac:dyDescent="0.3">
      <c r="A175" t="s">
        <v>9</v>
      </c>
      <c r="B175" t="s">
        <v>302</v>
      </c>
      <c r="C175" t="s">
        <v>321</v>
      </c>
      <c r="D175" s="2">
        <v>19162</v>
      </c>
      <c r="E175" s="2">
        <v>16537</v>
      </c>
      <c r="F175" s="5">
        <f t="shared" si="4"/>
        <v>6080.1610185093023</v>
      </c>
      <c r="G175" s="5">
        <f t="shared" si="5"/>
        <v>1520.0402546273256</v>
      </c>
    </row>
    <row r="176" spans="1:7" x14ac:dyDescent="0.3">
      <c r="A176" t="s">
        <v>10</v>
      </c>
      <c r="B176" t="s">
        <v>302</v>
      </c>
      <c r="C176" t="s">
        <v>318</v>
      </c>
      <c r="D176" s="2">
        <v>11634</v>
      </c>
      <c r="E176" s="2">
        <v>13789</v>
      </c>
      <c r="F176" s="5">
        <f t="shared" si="4"/>
        <v>5069.8034881916174</v>
      </c>
      <c r="G176" s="5">
        <f t="shared" si="5"/>
        <v>1267.4508720479043</v>
      </c>
    </row>
    <row r="177" spans="1:7" x14ac:dyDescent="0.3">
      <c r="A177" t="s">
        <v>11</v>
      </c>
      <c r="B177" t="s">
        <v>302</v>
      </c>
      <c r="C177" t="s">
        <v>320</v>
      </c>
      <c r="D177" s="2">
        <v>8277</v>
      </c>
      <c r="E177" s="2">
        <v>7249</v>
      </c>
      <c r="F177" s="5">
        <f t="shared" si="4"/>
        <v>2665.2408068678678</v>
      </c>
      <c r="G177" s="5">
        <f t="shared" si="5"/>
        <v>666.31020171696696</v>
      </c>
    </row>
    <row r="178" spans="1:7" x14ac:dyDescent="0.3">
      <c r="A178" t="s">
        <v>12</v>
      </c>
      <c r="B178" t="s">
        <v>302</v>
      </c>
      <c r="C178" t="s">
        <v>321</v>
      </c>
      <c r="D178" s="2">
        <v>18872</v>
      </c>
      <c r="E178" s="2">
        <v>16433</v>
      </c>
      <c r="F178" s="5">
        <f t="shared" si="4"/>
        <v>6041.923324494368</v>
      </c>
      <c r="G178" s="5">
        <f t="shared" si="5"/>
        <v>1510.480831123592</v>
      </c>
    </row>
    <row r="179" spans="1:7" x14ac:dyDescent="0.3">
      <c r="A179" t="s">
        <v>13</v>
      </c>
      <c r="B179" t="s">
        <v>302</v>
      </c>
      <c r="C179" t="s">
        <v>321</v>
      </c>
      <c r="D179" s="2">
        <v>26981</v>
      </c>
      <c r="E179" s="2">
        <v>23766</v>
      </c>
      <c r="F179" s="5">
        <f t="shared" si="4"/>
        <v>8738.0484226819899</v>
      </c>
      <c r="G179" s="5">
        <f t="shared" si="5"/>
        <v>2184.5121056704975</v>
      </c>
    </row>
    <row r="180" spans="1:7" x14ac:dyDescent="0.3">
      <c r="A180" t="s">
        <v>14</v>
      </c>
      <c r="B180" t="s">
        <v>302</v>
      </c>
      <c r="C180" t="s">
        <v>320</v>
      </c>
      <c r="D180" s="2">
        <v>21203</v>
      </c>
      <c r="E180" s="2">
        <v>18587</v>
      </c>
      <c r="F180" s="5">
        <f t="shared" si="4"/>
        <v>6833.8847947652175</v>
      </c>
      <c r="G180" s="5">
        <f t="shared" si="5"/>
        <v>1708.4711986913044</v>
      </c>
    </row>
    <row r="181" spans="1:7" x14ac:dyDescent="0.3">
      <c r="A181" t="s">
        <v>15</v>
      </c>
      <c r="B181" t="s">
        <v>302</v>
      </c>
      <c r="C181" t="s">
        <v>320</v>
      </c>
      <c r="D181" s="2">
        <v>8641</v>
      </c>
      <c r="E181" s="2">
        <v>7556</v>
      </c>
      <c r="F181" s="5">
        <f t="shared" si="4"/>
        <v>2778.1155382388756</v>
      </c>
      <c r="G181" s="5">
        <f t="shared" si="5"/>
        <v>694.5288845597189</v>
      </c>
    </row>
    <row r="182" spans="1:7" x14ac:dyDescent="0.3">
      <c r="A182" t="s">
        <v>16</v>
      </c>
      <c r="B182" t="s">
        <v>302</v>
      </c>
      <c r="C182" t="s">
        <v>320</v>
      </c>
      <c r="D182" s="2">
        <v>26157</v>
      </c>
      <c r="E182" s="2">
        <v>31654</v>
      </c>
      <c r="F182" s="5">
        <f t="shared" si="4"/>
        <v>11638.230445660849</v>
      </c>
      <c r="G182" s="5">
        <f t="shared" si="5"/>
        <v>2909.5576114152122</v>
      </c>
    </row>
    <row r="183" spans="1:7" x14ac:dyDescent="0.3">
      <c r="A183" t="s">
        <v>17</v>
      </c>
      <c r="B183" t="s">
        <v>302</v>
      </c>
      <c r="C183" t="s">
        <v>318</v>
      </c>
      <c r="D183" s="2">
        <v>10546</v>
      </c>
      <c r="E183" s="2">
        <v>12408</v>
      </c>
      <c r="F183" s="5">
        <f t="shared" si="4"/>
        <v>4562.0510320894609</v>
      </c>
      <c r="G183" s="5">
        <f t="shared" si="5"/>
        <v>1140.5127580223652</v>
      </c>
    </row>
    <row r="184" spans="1:7" x14ac:dyDescent="0.3">
      <c r="A184" t="s">
        <v>18</v>
      </c>
      <c r="B184" t="s">
        <v>302</v>
      </c>
      <c r="C184" t="s">
        <v>323</v>
      </c>
      <c r="D184" s="2">
        <v>19187</v>
      </c>
      <c r="E184" s="2">
        <v>16885</v>
      </c>
      <c r="F184" s="5">
        <f t="shared" si="4"/>
        <v>6208.1102254054285</v>
      </c>
      <c r="G184" s="5">
        <f t="shared" si="5"/>
        <v>1552.0275563513571</v>
      </c>
    </row>
    <row r="185" spans="1:7" x14ac:dyDescent="0.3">
      <c r="A185" t="s">
        <v>19</v>
      </c>
      <c r="B185" t="s">
        <v>302</v>
      </c>
      <c r="C185" t="s">
        <v>318</v>
      </c>
      <c r="D185" s="2">
        <v>15050</v>
      </c>
      <c r="E185" s="2">
        <v>13088</v>
      </c>
      <c r="F185" s="5">
        <f t="shared" si="4"/>
        <v>4812.0667237255702</v>
      </c>
      <c r="G185" s="5">
        <f t="shared" si="5"/>
        <v>1203.0166809313926</v>
      </c>
    </row>
    <row r="186" spans="1:7" x14ac:dyDescent="0.3">
      <c r="A186" t="s">
        <v>20</v>
      </c>
      <c r="B186" t="s">
        <v>302</v>
      </c>
      <c r="C186" t="s">
        <v>318</v>
      </c>
      <c r="D186" s="2">
        <v>8529</v>
      </c>
      <c r="E186" s="2">
        <v>7442</v>
      </c>
      <c r="F186" s="5">
        <f t="shared" si="4"/>
        <v>2736.2011428763517</v>
      </c>
      <c r="G186" s="5">
        <f t="shared" si="5"/>
        <v>684.05028571908792</v>
      </c>
    </row>
    <row r="187" spans="1:7" x14ac:dyDescent="0.3">
      <c r="A187" t="s">
        <v>21</v>
      </c>
      <c r="B187" t="s">
        <v>302</v>
      </c>
      <c r="C187" t="s">
        <v>322</v>
      </c>
      <c r="D187" s="2">
        <v>19873</v>
      </c>
      <c r="E187" s="2">
        <v>17673</v>
      </c>
      <c r="F187" s="5">
        <f t="shared" si="4"/>
        <v>6497.8342915955072</v>
      </c>
      <c r="G187" s="5">
        <f t="shared" si="5"/>
        <v>1624.4585728988768</v>
      </c>
    </row>
    <row r="188" spans="1:7" x14ac:dyDescent="0.3">
      <c r="A188" t="s">
        <v>22</v>
      </c>
      <c r="B188" t="s">
        <v>302</v>
      </c>
      <c r="C188" t="s">
        <v>324</v>
      </c>
      <c r="D188" s="2">
        <v>34316</v>
      </c>
      <c r="E188" s="2">
        <v>30067</v>
      </c>
      <c r="F188" s="5">
        <f t="shared" si="4"/>
        <v>11054.737941798343</v>
      </c>
      <c r="G188" s="5">
        <f t="shared" si="5"/>
        <v>2763.6844854495857</v>
      </c>
    </row>
    <row r="189" spans="1:7" x14ac:dyDescent="0.3">
      <c r="A189" t="s">
        <v>23</v>
      </c>
      <c r="B189" t="s">
        <v>302</v>
      </c>
      <c r="C189" t="s">
        <v>324</v>
      </c>
      <c r="D189" s="2">
        <v>18789</v>
      </c>
      <c r="E189" s="2">
        <v>16441</v>
      </c>
      <c r="F189" s="5">
        <f t="shared" si="4"/>
        <v>6044.8646855724401</v>
      </c>
      <c r="G189" s="5">
        <f t="shared" si="5"/>
        <v>1511.21617139311</v>
      </c>
    </row>
    <row r="190" spans="1:7" x14ac:dyDescent="0.3">
      <c r="A190" t="s">
        <v>24</v>
      </c>
      <c r="B190" t="s">
        <v>302</v>
      </c>
      <c r="C190" t="s">
        <v>322</v>
      </c>
      <c r="D190" s="2">
        <v>9983</v>
      </c>
      <c r="E190" s="2">
        <v>8766</v>
      </c>
      <c r="F190" s="5">
        <f t="shared" si="4"/>
        <v>3222.996401297245</v>
      </c>
      <c r="G190" s="5">
        <f t="shared" si="5"/>
        <v>805.74910032431126</v>
      </c>
    </row>
    <row r="191" spans="1:7" x14ac:dyDescent="0.3">
      <c r="A191" t="s">
        <v>25</v>
      </c>
      <c r="B191" t="s">
        <v>302</v>
      </c>
      <c r="C191" t="s">
        <v>325</v>
      </c>
      <c r="D191" s="2">
        <v>12943</v>
      </c>
      <c r="E191" s="2">
        <v>11297</v>
      </c>
      <c r="F191" s="5">
        <f t="shared" si="4"/>
        <v>4153.5695123722317</v>
      </c>
      <c r="G191" s="5">
        <f t="shared" si="5"/>
        <v>1038.3923780930579</v>
      </c>
    </row>
    <row r="192" spans="1:7" x14ac:dyDescent="0.3">
      <c r="A192" t="s">
        <v>26</v>
      </c>
      <c r="B192" t="s">
        <v>302</v>
      </c>
      <c r="C192" t="s">
        <v>321</v>
      </c>
      <c r="D192" s="2">
        <v>21213</v>
      </c>
      <c r="E192" s="2">
        <v>18486</v>
      </c>
      <c r="F192" s="5">
        <f t="shared" si="4"/>
        <v>6796.7501111545598</v>
      </c>
      <c r="G192" s="5">
        <f t="shared" si="5"/>
        <v>1699.18752778864</v>
      </c>
    </row>
    <row r="193" spans="1:7" x14ac:dyDescent="0.3">
      <c r="A193" t="s">
        <v>27</v>
      </c>
      <c r="B193" t="s">
        <v>302</v>
      </c>
      <c r="C193" t="s">
        <v>322</v>
      </c>
      <c r="D193" s="2">
        <v>13071</v>
      </c>
      <c r="E193" s="2">
        <v>11551</v>
      </c>
      <c r="F193" s="5">
        <f t="shared" si="4"/>
        <v>4246.9577266010128</v>
      </c>
      <c r="G193" s="5">
        <f t="shared" si="5"/>
        <v>1061.7394316502532</v>
      </c>
    </row>
    <row r="194" spans="1:7" x14ac:dyDescent="0.3">
      <c r="A194" t="s">
        <v>28</v>
      </c>
      <c r="B194" t="s">
        <v>302</v>
      </c>
      <c r="C194" t="s">
        <v>322</v>
      </c>
      <c r="D194" s="2">
        <v>22065</v>
      </c>
      <c r="E194" s="2">
        <v>19617</v>
      </c>
      <c r="F194" s="5">
        <f t="shared" ref="F194:F257" si="6">E194*(2800000/7615522)</f>
        <v>7212.5850335669702</v>
      </c>
      <c r="G194" s="5">
        <f t="shared" si="5"/>
        <v>1803.1462583917425</v>
      </c>
    </row>
    <row r="195" spans="1:7" x14ac:dyDescent="0.3">
      <c r="A195" t="s">
        <v>29</v>
      </c>
      <c r="B195" t="s">
        <v>302</v>
      </c>
      <c r="C195" t="s">
        <v>326</v>
      </c>
      <c r="D195" s="2">
        <v>19154</v>
      </c>
      <c r="E195" s="2">
        <v>23230</v>
      </c>
      <c r="F195" s="5">
        <f t="shared" si="6"/>
        <v>8540.9772304511753</v>
      </c>
      <c r="G195" s="5">
        <f t="shared" ref="G195:G258" si="7">F195/4</f>
        <v>2135.2443076127938</v>
      </c>
    </row>
    <row r="196" spans="1:7" x14ac:dyDescent="0.3">
      <c r="A196" t="s">
        <v>30</v>
      </c>
      <c r="B196" t="s">
        <v>302</v>
      </c>
      <c r="C196" t="s">
        <v>322</v>
      </c>
      <c r="D196" s="2">
        <v>15602</v>
      </c>
      <c r="E196" s="2">
        <v>13738</v>
      </c>
      <c r="F196" s="5">
        <f t="shared" si="6"/>
        <v>5051.0523113189092</v>
      </c>
      <c r="G196" s="5">
        <f t="shared" si="7"/>
        <v>1262.7630778297273</v>
      </c>
    </row>
    <row r="197" spans="1:7" x14ac:dyDescent="0.3">
      <c r="A197" t="s">
        <v>135</v>
      </c>
      <c r="B197" t="s">
        <v>307</v>
      </c>
      <c r="C197" t="s">
        <v>344</v>
      </c>
      <c r="D197" s="2">
        <v>15817</v>
      </c>
      <c r="E197" s="2">
        <v>13913</v>
      </c>
      <c r="F197" s="5">
        <f t="shared" si="6"/>
        <v>5115.3945849017309</v>
      </c>
      <c r="G197" s="5">
        <f t="shared" si="7"/>
        <v>1278.8486462254327</v>
      </c>
    </row>
    <row r="198" spans="1:7" x14ac:dyDescent="0.3">
      <c r="A198" t="s">
        <v>136</v>
      </c>
      <c r="B198" t="s">
        <v>307</v>
      </c>
      <c r="C198" t="s">
        <v>345</v>
      </c>
      <c r="D198" s="2">
        <v>20463</v>
      </c>
      <c r="E198" s="2">
        <v>26153</v>
      </c>
      <c r="F198" s="5">
        <f t="shared" si="6"/>
        <v>9615.6770343516837</v>
      </c>
      <c r="G198" s="5">
        <f t="shared" si="7"/>
        <v>2403.9192585879209</v>
      </c>
    </row>
    <row r="199" spans="1:7" x14ac:dyDescent="0.3">
      <c r="A199" t="s">
        <v>137</v>
      </c>
      <c r="B199" t="s">
        <v>307</v>
      </c>
      <c r="C199" t="s">
        <v>137</v>
      </c>
      <c r="D199" s="2">
        <v>118656</v>
      </c>
      <c r="E199" s="2">
        <v>105968</v>
      </c>
      <c r="F199" s="5">
        <f t="shared" si="6"/>
        <v>38961.268840139914</v>
      </c>
      <c r="G199" s="5">
        <f t="shared" si="7"/>
        <v>9740.3172100349784</v>
      </c>
    </row>
    <row r="200" spans="1:7" x14ac:dyDescent="0.3">
      <c r="A200" t="s">
        <v>138</v>
      </c>
      <c r="B200" t="s">
        <v>307</v>
      </c>
      <c r="C200" t="s">
        <v>345</v>
      </c>
      <c r="D200" s="2">
        <v>11019</v>
      </c>
      <c r="E200" s="2">
        <v>9749</v>
      </c>
      <c r="F200" s="5">
        <f t="shared" si="6"/>
        <v>3584.4161437653256</v>
      </c>
      <c r="G200" s="5">
        <f t="shared" si="7"/>
        <v>896.1040359413314</v>
      </c>
    </row>
    <row r="201" spans="1:7" x14ac:dyDescent="0.3">
      <c r="A201" t="s">
        <v>139</v>
      </c>
      <c r="B201" t="s">
        <v>307</v>
      </c>
      <c r="C201" t="s">
        <v>344</v>
      </c>
      <c r="D201" s="2">
        <v>13868</v>
      </c>
      <c r="E201" s="2">
        <v>12319</v>
      </c>
      <c r="F201" s="5">
        <f t="shared" si="6"/>
        <v>4529.3283900959123</v>
      </c>
      <c r="G201" s="5">
        <f t="shared" si="7"/>
        <v>1132.3320975239781</v>
      </c>
    </row>
    <row r="202" spans="1:7" x14ac:dyDescent="0.3">
      <c r="A202" t="s">
        <v>140</v>
      </c>
      <c r="B202" t="s">
        <v>307</v>
      </c>
      <c r="C202" t="s">
        <v>344</v>
      </c>
      <c r="D202" s="2">
        <v>23805</v>
      </c>
      <c r="E202" s="2">
        <v>20781</v>
      </c>
      <c r="F202" s="5">
        <f t="shared" si="6"/>
        <v>7640.5530704264265</v>
      </c>
      <c r="G202" s="5">
        <f t="shared" si="7"/>
        <v>1910.1382676066066</v>
      </c>
    </row>
    <row r="203" spans="1:7" x14ac:dyDescent="0.3">
      <c r="A203" t="s">
        <v>141</v>
      </c>
      <c r="B203" t="s">
        <v>307</v>
      </c>
      <c r="C203" t="s">
        <v>346</v>
      </c>
      <c r="D203" s="2">
        <v>20467</v>
      </c>
      <c r="E203" s="2">
        <v>17913</v>
      </c>
      <c r="F203" s="5">
        <f t="shared" si="6"/>
        <v>6586.0751239376632</v>
      </c>
      <c r="G203" s="5">
        <f t="shared" si="7"/>
        <v>1646.5187809844158</v>
      </c>
    </row>
    <row r="204" spans="1:7" x14ac:dyDescent="0.3">
      <c r="A204" t="s">
        <v>142</v>
      </c>
      <c r="B204" t="s">
        <v>307</v>
      </c>
      <c r="C204" t="s">
        <v>344</v>
      </c>
      <c r="D204" s="2">
        <v>22852</v>
      </c>
      <c r="E204" s="2">
        <v>20038</v>
      </c>
      <c r="F204" s="5">
        <f t="shared" si="6"/>
        <v>7367.3741603005019</v>
      </c>
      <c r="G204" s="5">
        <f t="shared" si="7"/>
        <v>1841.8435400751255</v>
      </c>
    </row>
    <row r="205" spans="1:7" x14ac:dyDescent="0.3">
      <c r="A205" t="s">
        <v>143</v>
      </c>
      <c r="B205" t="s">
        <v>307</v>
      </c>
      <c r="C205" t="s">
        <v>345</v>
      </c>
      <c r="D205" s="2">
        <v>2709</v>
      </c>
      <c r="E205" s="2">
        <v>2457</v>
      </c>
      <c r="F205" s="5">
        <f t="shared" si="6"/>
        <v>903.36552110282128</v>
      </c>
      <c r="G205" s="5">
        <f t="shared" si="7"/>
        <v>225.84138027570532</v>
      </c>
    </row>
    <row r="206" spans="1:7" x14ac:dyDescent="0.3">
      <c r="A206" t="s">
        <v>144</v>
      </c>
      <c r="B206" t="s">
        <v>307</v>
      </c>
      <c r="C206" t="s">
        <v>345</v>
      </c>
      <c r="D206" s="2">
        <v>33089</v>
      </c>
      <c r="E206" s="2">
        <v>30865</v>
      </c>
      <c r="F206" s="5">
        <f t="shared" si="6"/>
        <v>11348.138709336012</v>
      </c>
      <c r="G206" s="5">
        <f t="shared" si="7"/>
        <v>2837.0346773340029</v>
      </c>
    </row>
    <row r="207" spans="1:7" x14ac:dyDescent="0.3">
      <c r="A207" t="s">
        <v>213</v>
      </c>
      <c r="B207" t="s">
        <v>314</v>
      </c>
      <c r="C207" t="s">
        <v>358</v>
      </c>
      <c r="D207" s="2">
        <v>12361</v>
      </c>
      <c r="E207" s="2">
        <v>10856</v>
      </c>
      <c r="F207" s="5">
        <f t="shared" si="6"/>
        <v>3991.4269829435198</v>
      </c>
      <c r="G207" s="5">
        <f t="shared" si="7"/>
        <v>997.85674573587994</v>
      </c>
    </row>
    <row r="208" spans="1:7" x14ac:dyDescent="0.3">
      <c r="A208" t="s">
        <v>216</v>
      </c>
      <c r="B208" t="s">
        <v>314</v>
      </c>
      <c r="C208" t="s">
        <v>358</v>
      </c>
      <c r="D208" s="2">
        <v>26021</v>
      </c>
      <c r="E208" s="2">
        <v>40990</v>
      </c>
      <c r="F208" s="5">
        <f t="shared" si="6"/>
        <v>15070.798823770714</v>
      </c>
      <c r="G208" s="5">
        <f t="shared" si="7"/>
        <v>3767.6997059426785</v>
      </c>
    </row>
    <row r="209" spans="1:7" x14ac:dyDescent="0.3">
      <c r="A209" t="s">
        <v>219</v>
      </c>
      <c r="B209" t="s">
        <v>314</v>
      </c>
      <c r="C209" t="s">
        <v>360</v>
      </c>
      <c r="D209" s="2">
        <v>14296</v>
      </c>
      <c r="E209" s="2">
        <v>12617</v>
      </c>
      <c r="F209" s="5">
        <f t="shared" si="6"/>
        <v>4638.894090254089</v>
      </c>
      <c r="G209" s="5">
        <f t="shared" si="7"/>
        <v>1159.7235225635222</v>
      </c>
    </row>
    <row r="210" spans="1:7" x14ac:dyDescent="0.3">
      <c r="A210" t="s">
        <v>220</v>
      </c>
      <c r="B210" t="s">
        <v>314</v>
      </c>
      <c r="C210" t="s">
        <v>360</v>
      </c>
      <c r="D210" s="2">
        <v>21285</v>
      </c>
      <c r="E210" s="2">
        <v>33912</v>
      </c>
      <c r="F210" s="5">
        <f t="shared" si="6"/>
        <v>12468.429609946632</v>
      </c>
      <c r="G210" s="5">
        <f t="shared" si="7"/>
        <v>3117.107402486658</v>
      </c>
    </row>
    <row r="211" spans="1:7" x14ac:dyDescent="0.3">
      <c r="A211" t="s">
        <v>221</v>
      </c>
      <c r="B211" t="s">
        <v>314</v>
      </c>
      <c r="C211" t="s">
        <v>360</v>
      </c>
      <c r="D211" s="2">
        <v>6436</v>
      </c>
      <c r="E211" s="2">
        <v>5681</v>
      </c>
      <c r="F211" s="5">
        <f t="shared" si="6"/>
        <v>2088.7340355657825</v>
      </c>
      <c r="G211" s="5">
        <f t="shared" si="7"/>
        <v>522.18350889144563</v>
      </c>
    </row>
    <row r="212" spans="1:7" x14ac:dyDescent="0.3">
      <c r="A212" t="s">
        <v>222</v>
      </c>
      <c r="B212" t="s">
        <v>314</v>
      </c>
      <c r="C212" t="s">
        <v>361</v>
      </c>
      <c r="D212" s="2">
        <v>23958</v>
      </c>
      <c r="E212" s="2">
        <v>21149</v>
      </c>
      <c r="F212" s="5">
        <f t="shared" si="6"/>
        <v>7775.8556800177321</v>
      </c>
      <c r="G212" s="5">
        <f t="shared" si="7"/>
        <v>1943.963920004433</v>
      </c>
    </row>
    <row r="213" spans="1:7" x14ac:dyDescent="0.3">
      <c r="A213" t="s">
        <v>223</v>
      </c>
      <c r="B213" t="s">
        <v>314</v>
      </c>
      <c r="C213" t="s">
        <v>360</v>
      </c>
      <c r="D213" s="2">
        <v>6818</v>
      </c>
      <c r="E213" s="2">
        <v>6050</v>
      </c>
      <c r="F213" s="5">
        <f t="shared" si="6"/>
        <v>2224.4043152918475</v>
      </c>
      <c r="G213" s="5">
        <f t="shared" si="7"/>
        <v>556.10107882296188</v>
      </c>
    </row>
    <row r="214" spans="1:7" x14ac:dyDescent="0.3">
      <c r="A214" t="s">
        <v>224</v>
      </c>
      <c r="B214" t="s">
        <v>314</v>
      </c>
      <c r="C214" t="s">
        <v>360</v>
      </c>
      <c r="D214" s="2">
        <v>12899</v>
      </c>
      <c r="E214" s="2">
        <v>20185</v>
      </c>
      <c r="F214" s="5">
        <f t="shared" si="6"/>
        <v>7421.4216701100722</v>
      </c>
      <c r="G214" s="5">
        <f t="shared" si="7"/>
        <v>1855.3554175275181</v>
      </c>
    </row>
    <row r="215" spans="1:7" x14ac:dyDescent="0.3">
      <c r="A215" t="s">
        <v>225</v>
      </c>
      <c r="B215" t="s">
        <v>314</v>
      </c>
      <c r="C215" t="s">
        <v>362</v>
      </c>
      <c r="D215" s="2">
        <v>10881</v>
      </c>
      <c r="E215" s="2">
        <v>9478</v>
      </c>
      <c r="F215" s="5">
        <f t="shared" si="6"/>
        <v>3484.7775372456413</v>
      </c>
      <c r="G215" s="5">
        <f t="shared" si="7"/>
        <v>871.19438431141032</v>
      </c>
    </row>
    <row r="216" spans="1:7" x14ac:dyDescent="0.3">
      <c r="A216" t="s">
        <v>226</v>
      </c>
      <c r="B216" t="s">
        <v>314</v>
      </c>
      <c r="C216" t="s">
        <v>358</v>
      </c>
      <c r="D216" s="2">
        <v>18528</v>
      </c>
      <c r="E216" s="2">
        <v>16169</v>
      </c>
      <c r="F216" s="5">
        <f t="shared" si="6"/>
        <v>5944.8584089179967</v>
      </c>
      <c r="G216" s="5">
        <f t="shared" si="7"/>
        <v>1486.2146022294992</v>
      </c>
    </row>
    <row r="217" spans="1:7" x14ac:dyDescent="0.3">
      <c r="A217" t="s">
        <v>227</v>
      </c>
      <c r="B217" t="s">
        <v>314</v>
      </c>
      <c r="C217" t="s">
        <v>360</v>
      </c>
      <c r="D217" s="2">
        <v>35628</v>
      </c>
      <c r="E217" s="2">
        <v>31141</v>
      </c>
      <c r="F217" s="5">
        <f t="shared" si="6"/>
        <v>11449.615666529491</v>
      </c>
      <c r="G217" s="5">
        <f t="shared" si="7"/>
        <v>2862.4039166323728</v>
      </c>
    </row>
    <row r="218" spans="1:7" x14ac:dyDescent="0.3">
      <c r="A218" t="s">
        <v>228</v>
      </c>
      <c r="B218" t="s">
        <v>314</v>
      </c>
      <c r="C218" t="s">
        <v>313</v>
      </c>
      <c r="D218" s="2">
        <v>12903</v>
      </c>
      <c r="E218" s="2">
        <v>11376</v>
      </c>
      <c r="F218" s="5">
        <f t="shared" si="6"/>
        <v>4182.6154530181911</v>
      </c>
      <c r="G218" s="5">
        <f t="shared" si="7"/>
        <v>1045.6538632545478</v>
      </c>
    </row>
    <row r="219" spans="1:7" x14ac:dyDescent="0.3">
      <c r="A219" t="s">
        <v>229</v>
      </c>
      <c r="B219" t="s">
        <v>314</v>
      </c>
      <c r="C219" t="s">
        <v>229</v>
      </c>
      <c r="D219" s="2">
        <v>263927</v>
      </c>
      <c r="E219" s="2">
        <v>412051</v>
      </c>
      <c r="F219" s="5">
        <f t="shared" si="6"/>
        <v>151498.84669757372</v>
      </c>
      <c r="G219" s="5">
        <f t="shared" si="7"/>
        <v>37874.711674393431</v>
      </c>
    </row>
    <row r="220" spans="1:7" x14ac:dyDescent="0.3">
      <c r="A220" t="s">
        <v>230</v>
      </c>
      <c r="B220" t="s">
        <v>314</v>
      </c>
      <c r="C220" t="s">
        <v>358</v>
      </c>
      <c r="D220" s="2">
        <v>22610</v>
      </c>
      <c r="E220" s="2">
        <v>19875</v>
      </c>
      <c r="F220" s="5">
        <f t="shared" si="6"/>
        <v>7307.4439283347874</v>
      </c>
      <c r="G220" s="5">
        <f t="shared" si="7"/>
        <v>1826.8609820836969</v>
      </c>
    </row>
    <row r="221" spans="1:7" x14ac:dyDescent="0.3">
      <c r="A221" t="s">
        <v>231</v>
      </c>
      <c r="B221" t="s">
        <v>314</v>
      </c>
      <c r="C221" t="s">
        <v>358</v>
      </c>
      <c r="D221" s="2">
        <v>11811</v>
      </c>
      <c r="E221" s="2">
        <v>10235</v>
      </c>
      <c r="F221" s="5">
        <f t="shared" si="6"/>
        <v>3763.1038292581911</v>
      </c>
      <c r="G221" s="5">
        <f t="shared" si="7"/>
        <v>940.77595731454778</v>
      </c>
    </row>
    <row r="222" spans="1:7" x14ac:dyDescent="0.3">
      <c r="A222" t="s">
        <v>232</v>
      </c>
      <c r="B222" t="s">
        <v>314</v>
      </c>
      <c r="C222" t="s">
        <v>358</v>
      </c>
      <c r="D222" s="2">
        <v>24756</v>
      </c>
      <c r="E222" s="2">
        <v>21589</v>
      </c>
      <c r="F222" s="5">
        <f t="shared" si="6"/>
        <v>7937.6305393116845</v>
      </c>
      <c r="G222" s="5">
        <f t="shared" si="7"/>
        <v>1984.4076348279211</v>
      </c>
    </row>
    <row r="223" spans="1:7" x14ac:dyDescent="0.3">
      <c r="A223" t="s">
        <v>234</v>
      </c>
      <c r="B223" t="s">
        <v>314</v>
      </c>
      <c r="C223" t="s">
        <v>362</v>
      </c>
      <c r="D223" s="2">
        <v>11702</v>
      </c>
      <c r="E223" s="2">
        <v>10344</v>
      </c>
      <c r="F223" s="5">
        <f t="shared" si="6"/>
        <v>3803.1798739469205</v>
      </c>
      <c r="G223" s="5">
        <f t="shared" si="7"/>
        <v>950.79496848673011</v>
      </c>
    </row>
    <row r="224" spans="1:7" x14ac:dyDescent="0.3">
      <c r="A224" t="s">
        <v>236</v>
      </c>
      <c r="B224" t="s">
        <v>314</v>
      </c>
      <c r="C224" t="s">
        <v>362</v>
      </c>
      <c r="D224" s="2">
        <v>8365</v>
      </c>
      <c r="E224" s="2">
        <v>7447</v>
      </c>
      <c r="F224" s="5">
        <f t="shared" si="6"/>
        <v>2738.0394935501467</v>
      </c>
      <c r="G224" s="5">
        <f t="shared" si="7"/>
        <v>684.50987338753669</v>
      </c>
    </row>
    <row r="225" spans="1:7" x14ac:dyDescent="0.3">
      <c r="A225" t="s">
        <v>237</v>
      </c>
      <c r="B225" t="s">
        <v>314</v>
      </c>
      <c r="C225" t="s">
        <v>358</v>
      </c>
      <c r="D225" s="2">
        <v>7809</v>
      </c>
      <c r="E225" s="2">
        <v>6820</v>
      </c>
      <c r="F225" s="5">
        <f t="shared" si="6"/>
        <v>2507.5103190562641</v>
      </c>
      <c r="G225" s="5">
        <f t="shared" si="7"/>
        <v>626.87757976406601</v>
      </c>
    </row>
    <row r="226" spans="1:7" x14ac:dyDescent="0.3">
      <c r="A226" t="s">
        <v>238</v>
      </c>
      <c r="B226" t="s">
        <v>314</v>
      </c>
      <c r="C226" t="s">
        <v>362</v>
      </c>
      <c r="D226" s="2">
        <v>15791</v>
      </c>
      <c r="E226" s="2">
        <v>13688</v>
      </c>
      <c r="F226" s="5">
        <f t="shared" si="6"/>
        <v>5032.6688045809597</v>
      </c>
      <c r="G226" s="5">
        <f t="shared" si="7"/>
        <v>1258.1672011452399</v>
      </c>
    </row>
    <row r="227" spans="1:7" x14ac:dyDescent="0.3">
      <c r="A227" t="s">
        <v>239</v>
      </c>
      <c r="B227" t="s">
        <v>314</v>
      </c>
      <c r="C227" t="s">
        <v>362</v>
      </c>
      <c r="D227" s="2">
        <v>43580</v>
      </c>
      <c r="E227" s="2">
        <v>38023</v>
      </c>
      <c r="F227" s="5">
        <f t="shared" si="6"/>
        <v>13979.921533940811</v>
      </c>
      <c r="G227" s="5">
        <f t="shared" si="7"/>
        <v>3494.9803834852028</v>
      </c>
    </row>
    <row r="228" spans="1:7" x14ac:dyDescent="0.3">
      <c r="A228" t="s">
        <v>240</v>
      </c>
      <c r="B228" t="s">
        <v>314</v>
      </c>
      <c r="C228" t="s">
        <v>361</v>
      </c>
      <c r="D228" s="2">
        <v>29182</v>
      </c>
      <c r="E228" s="2">
        <v>25735</v>
      </c>
      <c r="F228" s="5">
        <f t="shared" si="6"/>
        <v>9461.9909180224276</v>
      </c>
      <c r="G228" s="5">
        <f t="shared" si="7"/>
        <v>2365.4977295056069</v>
      </c>
    </row>
    <row r="229" spans="1:7" x14ac:dyDescent="0.3">
      <c r="A229" t="s">
        <v>241</v>
      </c>
      <c r="B229" t="s">
        <v>314</v>
      </c>
      <c r="C229" t="s">
        <v>361</v>
      </c>
      <c r="D229" s="2">
        <v>26310</v>
      </c>
      <c r="E229" s="2">
        <v>23177</v>
      </c>
      <c r="F229" s="5">
        <f t="shared" si="6"/>
        <v>8521.4907133089491</v>
      </c>
      <c r="G229" s="5">
        <f t="shared" si="7"/>
        <v>2130.3726783272373</v>
      </c>
    </row>
    <row r="230" spans="1:7" x14ac:dyDescent="0.3">
      <c r="A230" t="s">
        <v>170</v>
      </c>
      <c r="B230" t="s">
        <v>310</v>
      </c>
      <c r="C230" t="s">
        <v>352</v>
      </c>
      <c r="D230" s="2">
        <v>18141</v>
      </c>
      <c r="E230" s="2">
        <v>22401</v>
      </c>
      <c r="F230" s="5">
        <f t="shared" si="6"/>
        <v>8236.1786887359794</v>
      </c>
      <c r="G230" s="5">
        <f t="shared" si="7"/>
        <v>2059.0446721839949</v>
      </c>
    </row>
    <row r="231" spans="1:7" x14ac:dyDescent="0.3">
      <c r="A231" t="s">
        <v>171</v>
      </c>
      <c r="B231" t="s">
        <v>310</v>
      </c>
      <c r="C231" t="s">
        <v>346</v>
      </c>
      <c r="D231" s="2">
        <v>12166</v>
      </c>
      <c r="E231" s="2">
        <v>14934</v>
      </c>
      <c r="F231" s="5">
        <f t="shared" si="6"/>
        <v>5490.7857924906521</v>
      </c>
      <c r="G231" s="5">
        <f t="shared" si="7"/>
        <v>1372.696448122663</v>
      </c>
    </row>
    <row r="232" spans="1:7" x14ac:dyDescent="0.3">
      <c r="A232" t="s">
        <v>172</v>
      </c>
      <c r="B232" t="s">
        <v>310</v>
      </c>
      <c r="C232" t="s">
        <v>346</v>
      </c>
      <c r="D232" s="2">
        <v>14041</v>
      </c>
      <c r="E232" s="2">
        <v>12203</v>
      </c>
      <c r="F232" s="5">
        <f t="shared" si="6"/>
        <v>4486.6786544638699</v>
      </c>
      <c r="G232" s="5">
        <f t="shared" si="7"/>
        <v>1121.6696636159675</v>
      </c>
    </row>
    <row r="233" spans="1:7" x14ac:dyDescent="0.3">
      <c r="A233" t="s">
        <v>173</v>
      </c>
      <c r="B233" t="s">
        <v>310</v>
      </c>
      <c r="C233" t="s">
        <v>347</v>
      </c>
      <c r="D233" s="2">
        <v>19578</v>
      </c>
      <c r="E233" s="2">
        <v>25264</v>
      </c>
      <c r="F233" s="5">
        <f t="shared" si="6"/>
        <v>9288.8182845509473</v>
      </c>
      <c r="G233" s="5">
        <f t="shared" si="7"/>
        <v>2322.2045711377368</v>
      </c>
    </row>
    <row r="234" spans="1:7" x14ac:dyDescent="0.3">
      <c r="A234" t="s">
        <v>174</v>
      </c>
      <c r="B234" t="s">
        <v>310</v>
      </c>
      <c r="C234" t="s">
        <v>352</v>
      </c>
      <c r="D234" s="2">
        <v>71647</v>
      </c>
      <c r="E234" s="2">
        <v>115513</v>
      </c>
      <c r="F234" s="5">
        <f t="shared" si="6"/>
        <v>42470.680276414409</v>
      </c>
      <c r="G234" s="5">
        <f t="shared" si="7"/>
        <v>10617.670069103602</v>
      </c>
    </row>
    <row r="235" spans="1:7" x14ac:dyDescent="0.3">
      <c r="A235" t="s">
        <v>175</v>
      </c>
      <c r="B235" t="s">
        <v>310</v>
      </c>
      <c r="C235" t="s">
        <v>346</v>
      </c>
      <c r="D235" s="2">
        <v>9507</v>
      </c>
      <c r="E235" s="2">
        <v>8368</v>
      </c>
      <c r="F235" s="5">
        <f t="shared" si="6"/>
        <v>3076.6636876631701</v>
      </c>
      <c r="G235" s="5">
        <f t="shared" si="7"/>
        <v>769.16592191579252</v>
      </c>
    </row>
    <row r="236" spans="1:7" x14ac:dyDescent="0.3">
      <c r="A236" t="s">
        <v>176</v>
      </c>
      <c r="B236" t="s">
        <v>310</v>
      </c>
      <c r="C236" t="s">
        <v>345</v>
      </c>
      <c r="D236" s="2">
        <v>12700</v>
      </c>
      <c r="E236" s="2">
        <v>16421</v>
      </c>
      <c r="F236" s="5">
        <f t="shared" si="6"/>
        <v>6037.5112828772599</v>
      </c>
      <c r="G236" s="5">
        <f t="shared" si="7"/>
        <v>1509.377820719315</v>
      </c>
    </row>
    <row r="237" spans="1:7" x14ac:dyDescent="0.3">
      <c r="A237" t="s">
        <v>31</v>
      </c>
      <c r="B237" t="s">
        <v>303</v>
      </c>
      <c r="C237" t="s">
        <v>323</v>
      </c>
      <c r="D237" s="2">
        <v>11656</v>
      </c>
      <c r="E237" s="2">
        <v>10284</v>
      </c>
      <c r="F237" s="5">
        <f t="shared" si="6"/>
        <v>3781.1196658613812</v>
      </c>
      <c r="G237" s="5">
        <f t="shared" si="7"/>
        <v>945.27991646534531</v>
      </c>
    </row>
    <row r="238" spans="1:7" x14ac:dyDescent="0.3">
      <c r="A238" t="s">
        <v>32</v>
      </c>
      <c r="B238" t="s">
        <v>303</v>
      </c>
      <c r="C238" t="s">
        <v>327</v>
      </c>
      <c r="D238" s="2">
        <v>15078</v>
      </c>
      <c r="E238" s="2">
        <v>13304</v>
      </c>
      <c r="F238" s="5">
        <f t="shared" si="6"/>
        <v>4891.4834728335099</v>
      </c>
      <c r="G238" s="5">
        <f t="shared" si="7"/>
        <v>1222.8708682083775</v>
      </c>
    </row>
    <row r="239" spans="1:7" x14ac:dyDescent="0.3">
      <c r="A239" t="s">
        <v>33</v>
      </c>
      <c r="B239" t="s">
        <v>303</v>
      </c>
      <c r="C239" t="s">
        <v>328</v>
      </c>
      <c r="D239" s="2">
        <v>21353</v>
      </c>
      <c r="E239" s="2">
        <v>19055</v>
      </c>
      <c r="F239" s="5">
        <f t="shared" si="6"/>
        <v>7005.9544178324213</v>
      </c>
      <c r="G239" s="5">
        <f t="shared" si="7"/>
        <v>1751.4886044581053</v>
      </c>
    </row>
    <row r="240" spans="1:7" x14ac:dyDescent="0.3">
      <c r="A240" t="s">
        <v>34</v>
      </c>
      <c r="B240" t="s">
        <v>303</v>
      </c>
      <c r="C240" t="s">
        <v>323</v>
      </c>
      <c r="D240" s="2">
        <v>17664</v>
      </c>
      <c r="E240" s="2">
        <v>15471</v>
      </c>
      <c r="F240" s="5">
        <f t="shared" si="6"/>
        <v>5688.2246548562262</v>
      </c>
      <c r="G240" s="5">
        <f t="shared" si="7"/>
        <v>1422.0561637140565</v>
      </c>
    </row>
    <row r="241" spans="1:7" x14ac:dyDescent="0.3">
      <c r="A241" t="s">
        <v>35</v>
      </c>
      <c r="B241" t="s">
        <v>303</v>
      </c>
      <c r="C241" t="s">
        <v>327</v>
      </c>
      <c r="D241" s="2">
        <v>42950</v>
      </c>
      <c r="E241" s="2">
        <v>37979</v>
      </c>
      <c r="F241" s="5">
        <f t="shared" si="6"/>
        <v>13963.744048011416</v>
      </c>
      <c r="G241" s="5">
        <f t="shared" si="7"/>
        <v>3490.9360120028541</v>
      </c>
    </row>
    <row r="242" spans="1:7" x14ac:dyDescent="0.3">
      <c r="A242" t="s">
        <v>36</v>
      </c>
      <c r="B242" t="s">
        <v>303</v>
      </c>
      <c r="C242" t="s">
        <v>323</v>
      </c>
      <c r="D242" s="2">
        <v>36646</v>
      </c>
      <c r="E242" s="2">
        <v>45252</v>
      </c>
      <c r="F242" s="5">
        <f t="shared" si="6"/>
        <v>16637.8089381135</v>
      </c>
      <c r="G242" s="5">
        <f t="shared" si="7"/>
        <v>4159.4522345283749</v>
      </c>
    </row>
    <row r="243" spans="1:7" x14ac:dyDescent="0.3">
      <c r="A243" t="s">
        <v>37</v>
      </c>
      <c r="B243" t="s">
        <v>303</v>
      </c>
      <c r="C243" t="s">
        <v>329</v>
      </c>
      <c r="D243" s="2">
        <v>86921</v>
      </c>
      <c r="E243" s="2">
        <v>132538</v>
      </c>
      <c r="F243" s="5">
        <f t="shared" si="6"/>
        <v>48730.264320686096</v>
      </c>
      <c r="G243" s="5">
        <f t="shared" si="7"/>
        <v>12182.566080171524</v>
      </c>
    </row>
    <row r="244" spans="1:7" x14ac:dyDescent="0.3">
      <c r="A244" t="s">
        <v>38</v>
      </c>
      <c r="B244" t="s">
        <v>303</v>
      </c>
      <c r="C244" t="s">
        <v>323</v>
      </c>
      <c r="D244" s="2">
        <v>22936</v>
      </c>
      <c r="E244" s="2">
        <v>20139</v>
      </c>
      <c r="F244" s="5">
        <f t="shared" si="6"/>
        <v>7404.5088439111587</v>
      </c>
      <c r="G244" s="5">
        <f t="shared" si="7"/>
        <v>1851.1272109777897</v>
      </c>
    </row>
    <row r="245" spans="1:7" x14ac:dyDescent="0.3">
      <c r="A245" t="s">
        <v>39</v>
      </c>
      <c r="B245" t="s">
        <v>303</v>
      </c>
      <c r="C245" t="s">
        <v>327</v>
      </c>
      <c r="D245" s="2">
        <v>17927</v>
      </c>
      <c r="E245" s="2">
        <v>15755</v>
      </c>
      <c r="F245" s="5">
        <f t="shared" si="6"/>
        <v>5792.6429731277776</v>
      </c>
      <c r="G245" s="5">
        <f t="shared" si="7"/>
        <v>1448.1607432819444</v>
      </c>
    </row>
    <row r="246" spans="1:7" x14ac:dyDescent="0.3">
      <c r="A246" t="s">
        <v>40</v>
      </c>
      <c r="B246" t="s">
        <v>303</v>
      </c>
      <c r="C246" t="s">
        <v>329</v>
      </c>
      <c r="D246" s="2">
        <v>21026</v>
      </c>
      <c r="E246" s="2">
        <v>18338</v>
      </c>
      <c r="F246" s="5">
        <f t="shared" si="6"/>
        <v>6742.3349312102309</v>
      </c>
      <c r="G246" s="5">
        <f t="shared" si="7"/>
        <v>1685.5837328025577</v>
      </c>
    </row>
    <row r="247" spans="1:7" x14ac:dyDescent="0.3">
      <c r="A247" t="s">
        <v>41</v>
      </c>
      <c r="B247" t="s">
        <v>303</v>
      </c>
      <c r="C247" t="s">
        <v>328</v>
      </c>
      <c r="D247" s="2">
        <v>26826</v>
      </c>
      <c r="E247" s="2">
        <v>40801</v>
      </c>
      <c r="F247" s="5">
        <f t="shared" si="6"/>
        <v>15001.309168301266</v>
      </c>
      <c r="G247" s="5">
        <f t="shared" si="7"/>
        <v>3750.3272920753166</v>
      </c>
    </row>
    <row r="248" spans="1:7" x14ac:dyDescent="0.3">
      <c r="A248" t="s">
        <v>42</v>
      </c>
      <c r="B248" t="s">
        <v>303</v>
      </c>
      <c r="C248" t="s">
        <v>328</v>
      </c>
      <c r="D248" s="2">
        <v>26142</v>
      </c>
      <c r="E248" s="2">
        <v>22787</v>
      </c>
      <c r="F248" s="5">
        <f t="shared" si="6"/>
        <v>8378.0993607529454</v>
      </c>
      <c r="G248" s="5">
        <f t="shared" si="7"/>
        <v>2094.5248401882363</v>
      </c>
    </row>
    <row r="249" spans="1:7" x14ac:dyDescent="0.3">
      <c r="A249" t="s">
        <v>203</v>
      </c>
      <c r="B249" t="s">
        <v>313</v>
      </c>
      <c r="C249" t="s">
        <v>356</v>
      </c>
      <c r="D249" s="2">
        <v>18187</v>
      </c>
      <c r="E249" s="2">
        <v>15960</v>
      </c>
      <c r="F249" s="5">
        <f t="shared" si="6"/>
        <v>5868.0153507533687</v>
      </c>
      <c r="G249" s="5">
        <f t="shared" si="7"/>
        <v>1467.0038376883422</v>
      </c>
    </row>
    <row r="250" spans="1:7" x14ac:dyDescent="0.3">
      <c r="A250" t="s">
        <v>206</v>
      </c>
      <c r="B250" t="s">
        <v>313</v>
      </c>
      <c r="C250" t="s">
        <v>356</v>
      </c>
      <c r="D250" s="2">
        <v>10400</v>
      </c>
      <c r="E250" s="2">
        <v>9094</v>
      </c>
      <c r="F250" s="5">
        <f t="shared" si="6"/>
        <v>3343.5922054981916</v>
      </c>
      <c r="G250" s="5">
        <f t="shared" si="7"/>
        <v>835.89805137454789</v>
      </c>
    </row>
    <row r="251" spans="1:7" x14ac:dyDescent="0.3">
      <c r="A251" t="s">
        <v>207</v>
      </c>
      <c r="B251" t="s">
        <v>313</v>
      </c>
      <c r="C251" t="s">
        <v>356</v>
      </c>
      <c r="D251" s="2">
        <v>26686</v>
      </c>
      <c r="E251" s="2">
        <v>23571</v>
      </c>
      <c r="F251" s="5">
        <f t="shared" si="6"/>
        <v>8666.3527464039889</v>
      </c>
      <c r="G251" s="5">
        <f t="shared" si="7"/>
        <v>2166.5881866009972</v>
      </c>
    </row>
    <row r="252" spans="1:7" x14ac:dyDescent="0.3">
      <c r="A252" t="s">
        <v>235</v>
      </c>
      <c r="B252" t="s">
        <v>313</v>
      </c>
      <c r="C252" t="s">
        <v>356</v>
      </c>
      <c r="D252" s="2">
        <v>13689</v>
      </c>
      <c r="E252" s="2">
        <v>11909</v>
      </c>
      <c r="F252" s="5">
        <f t="shared" si="6"/>
        <v>4378.5836348447292</v>
      </c>
      <c r="G252" s="5">
        <f t="shared" si="7"/>
        <v>1094.6459087111823</v>
      </c>
    </row>
    <row r="253" spans="1:7" x14ac:dyDescent="0.3">
      <c r="A253" t="s">
        <v>242</v>
      </c>
      <c r="B253" t="s">
        <v>313</v>
      </c>
      <c r="C253" t="s">
        <v>313</v>
      </c>
      <c r="D253" s="2">
        <v>31612</v>
      </c>
      <c r="E253" s="2">
        <v>27767</v>
      </c>
      <c r="F253" s="5">
        <f t="shared" si="6"/>
        <v>10209.096631852683</v>
      </c>
      <c r="G253" s="5">
        <f t="shared" si="7"/>
        <v>2552.2741579631706</v>
      </c>
    </row>
    <row r="254" spans="1:7" x14ac:dyDescent="0.3">
      <c r="A254" t="s">
        <v>243</v>
      </c>
      <c r="B254" t="s">
        <v>313</v>
      </c>
      <c r="C254" t="s">
        <v>313</v>
      </c>
      <c r="D254" s="2">
        <v>26374</v>
      </c>
      <c r="E254" s="2">
        <v>40046</v>
      </c>
      <c r="F254" s="5">
        <f t="shared" si="6"/>
        <v>14723.718216558234</v>
      </c>
      <c r="G254" s="5">
        <f t="shared" si="7"/>
        <v>3680.9295541395586</v>
      </c>
    </row>
    <row r="255" spans="1:7" x14ac:dyDescent="0.3">
      <c r="A255" t="s">
        <v>244</v>
      </c>
      <c r="B255" t="s">
        <v>313</v>
      </c>
      <c r="C255" t="s">
        <v>356</v>
      </c>
      <c r="D255" s="2">
        <v>14803</v>
      </c>
      <c r="E255" s="2">
        <v>13104</v>
      </c>
      <c r="F255" s="5">
        <f t="shared" si="6"/>
        <v>4817.9494458817135</v>
      </c>
      <c r="G255" s="5">
        <f t="shared" si="7"/>
        <v>1204.4873614704284</v>
      </c>
    </row>
    <row r="256" spans="1:7" x14ac:dyDescent="0.3">
      <c r="A256" t="s">
        <v>245</v>
      </c>
      <c r="B256" t="s">
        <v>313</v>
      </c>
      <c r="C256" t="s">
        <v>313</v>
      </c>
      <c r="D256" s="2">
        <v>6577</v>
      </c>
      <c r="E256" s="2">
        <v>5729</v>
      </c>
      <c r="F256" s="5">
        <f t="shared" si="6"/>
        <v>2106.3822020342136</v>
      </c>
      <c r="G256" s="5">
        <f t="shared" si="7"/>
        <v>526.5955505085534</v>
      </c>
    </row>
    <row r="257" spans="1:7" x14ac:dyDescent="0.3">
      <c r="A257" t="s">
        <v>246</v>
      </c>
      <c r="B257" t="s">
        <v>313</v>
      </c>
      <c r="C257" t="s">
        <v>313</v>
      </c>
      <c r="D257" s="2">
        <v>6395</v>
      </c>
      <c r="E257" s="2">
        <v>5562</v>
      </c>
      <c r="F257" s="5">
        <f t="shared" si="6"/>
        <v>2044.9812895294635</v>
      </c>
      <c r="G257" s="5">
        <f t="shared" si="7"/>
        <v>511.24532238236588</v>
      </c>
    </row>
    <row r="258" spans="1:7" x14ac:dyDescent="0.3">
      <c r="A258" t="s">
        <v>247</v>
      </c>
      <c r="B258" t="s">
        <v>313</v>
      </c>
      <c r="C258" t="s">
        <v>313</v>
      </c>
      <c r="D258" s="2">
        <v>2022</v>
      </c>
      <c r="E258" s="2">
        <v>1805</v>
      </c>
      <c r="F258" s="5">
        <f t="shared" ref="F258:F301" si="8">E258*(2800000/7615522)</f>
        <v>663.64459323996437</v>
      </c>
      <c r="G258" s="5">
        <f t="shared" si="7"/>
        <v>165.91114830999109</v>
      </c>
    </row>
    <row r="259" spans="1:7" x14ac:dyDescent="0.3">
      <c r="A259" t="s">
        <v>248</v>
      </c>
      <c r="B259" t="s">
        <v>313</v>
      </c>
      <c r="C259" t="s">
        <v>356</v>
      </c>
      <c r="D259" s="2">
        <v>6579</v>
      </c>
      <c r="E259" s="2">
        <v>5780</v>
      </c>
      <c r="F259" s="5">
        <f t="shared" si="8"/>
        <v>2125.1333789069217</v>
      </c>
      <c r="G259" s="5">
        <f t="shared" ref="G259:G301" si="9">F259/4</f>
        <v>531.28334472673043</v>
      </c>
    </row>
    <row r="260" spans="1:7" x14ac:dyDescent="0.3">
      <c r="A260" t="s">
        <v>249</v>
      </c>
      <c r="B260" t="s">
        <v>313</v>
      </c>
      <c r="C260" t="s">
        <v>313</v>
      </c>
      <c r="D260" s="2">
        <v>6338</v>
      </c>
      <c r="E260" s="2">
        <v>5629</v>
      </c>
      <c r="F260" s="5">
        <f t="shared" si="8"/>
        <v>2069.6151885583154</v>
      </c>
      <c r="G260" s="5">
        <f t="shared" si="9"/>
        <v>517.40379713957884</v>
      </c>
    </row>
    <row r="261" spans="1:7" x14ac:dyDescent="0.3">
      <c r="A261" t="s">
        <v>250</v>
      </c>
      <c r="B261" t="s">
        <v>313</v>
      </c>
      <c r="C261" t="s">
        <v>313</v>
      </c>
      <c r="D261" s="2">
        <v>8167</v>
      </c>
      <c r="E261" s="2">
        <v>7184</v>
      </c>
      <c r="F261" s="5">
        <f t="shared" si="8"/>
        <v>2641.342248108534</v>
      </c>
      <c r="G261" s="5">
        <f t="shared" si="9"/>
        <v>660.33556202713351</v>
      </c>
    </row>
    <row r="262" spans="1:7" x14ac:dyDescent="0.3">
      <c r="A262" t="s">
        <v>251</v>
      </c>
      <c r="B262" t="s">
        <v>313</v>
      </c>
      <c r="C262" t="s">
        <v>313</v>
      </c>
      <c r="D262" s="2">
        <v>15743</v>
      </c>
      <c r="E262" s="2">
        <v>13729</v>
      </c>
      <c r="F262" s="5">
        <f t="shared" si="8"/>
        <v>5047.7432801060777</v>
      </c>
      <c r="G262" s="5">
        <f t="shared" si="9"/>
        <v>1261.9358200265194</v>
      </c>
    </row>
    <row r="263" spans="1:7" x14ac:dyDescent="0.3">
      <c r="A263" t="s">
        <v>215</v>
      </c>
      <c r="B263" t="s">
        <v>315</v>
      </c>
      <c r="C263" t="s">
        <v>359</v>
      </c>
      <c r="D263" s="2">
        <v>10933</v>
      </c>
      <c r="E263" s="2">
        <v>9534</v>
      </c>
      <c r="F263" s="5">
        <f t="shared" si="8"/>
        <v>3505.367064792144</v>
      </c>
      <c r="G263" s="5">
        <f t="shared" si="9"/>
        <v>876.341766198036</v>
      </c>
    </row>
    <row r="264" spans="1:7" x14ac:dyDescent="0.3">
      <c r="A264" t="s">
        <v>233</v>
      </c>
      <c r="B264" t="s">
        <v>315</v>
      </c>
      <c r="C264" t="s">
        <v>359</v>
      </c>
      <c r="D264" s="2">
        <v>6570</v>
      </c>
      <c r="E264" s="2">
        <v>5716</v>
      </c>
      <c r="F264" s="5">
        <f t="shared" si="8"/>
        <v>2101.6024902823469</v>
      </c>
      <c r="G264" s="5">
        <f t="shared" si="9"/>
        <v>525.40062257058673</v>
      </c>
    </row>
    <row r="265" spans="1:7" x14ac:dyDescent="0.3">
      <c r="A265" t="s">
        <v>252</v>
      </c>
      <c r="B265" t="s">
        <v>315</v>
      </c>
      <c r="C265" t="s">
        <v>326</v>
      </c>
      <c r="D265" s="2">
        <v>49047</v>
      </c>
      <c r="E265" s="2">
        <v>60057</v>
      </c>
      <c r="F265" s="5">
        <f t="shared" si="8"/>
        <v>22081.165283220245</v>
      </c>
      <c r="G265" s="5">
        <f t="shared" si="9"/>
        <v>5520.2913208050613</v>
      </c>
    </row>
    <row r="266" spans="1:7" x14ac:dyDescent="0.3">
      <c r="A266" t="s">
        <v>253</v>
      </c>
      <c r="B266" t="s">
        <v>315</v>
      </c>
      <c r="C266" t="s">
        <v>326</v>
      </c>
      <c r="D266" s="2">
        <v>16846</v>
      </c>
      <c r="E266" s="2">
        <v>20406</v>
      </c>
      <c r="F266" s="5">
        <f t="shared" si="8"/>
        <v>7502.6767698918075</v>
      </c>
      <c r="G266" s="5">
        <f t="shared" si="9"/>
        <v>1875.6691924729519</v>
      </c>
    </row>
    <row r="267" spans="1:7" x14ac:dyDescent="0.3">
      <c r="A267" t="s">
        <v>254</v>
      </c>
      <c r="B267" t="s">
        <v>315</v>
      </c>
      <c r="C267" t="s">
        <v>359</v>
      </c>
      <c r="D267" s="2">
        <v>42044</v>
      </c>
      <c r="E267" s="2">
        <v>50469</v>
      </c>
      <c r="F267" s="5">
        <f t="shared" si="8"/>
        <v>18555.944031151113</v>
      </c>
      <c r="G267" s="5">
        <f t="shared" si="9"/>
        <v>4638.9860077877784</v>
      </c>
    </row>
    <row r="268" spans="1:7" x14ac:dyDescent="0.3">
      <c r="A268" t="s">
        <v>255</v>
      </c>
      <c r="B268" t="s">
        <v>315</v>
      </c>
      <c r="C268" t="s">
        <v>326</v>
      </c>
      <c r="D268" s="2">
        <v>19499</v>
      </c>
      <c r="E268" s="2">
        <v>17104</v>
      </c>
      <c r="F268" s="5">
        <f t="shared" si="8"/>
        <v>6288.6299849176457</v>
      </c>
      <c r="G268" s="5">
        <f t="shared" si="9"/>
        <v>1572.1574962294114</v>
      </c>
    </row>
    <row r="269" spans="1:7" x14ac:dyDescent="0.3">
      <c r="A269" t="s">
        <v>256</v>
      </c>
      <c r="B269" t="s">
        <v>315</v>
      </c>
      <c r="C269" t="s">
        <v>359</v>
      </c>
      <c r="D269" s="2">
        <v>78531</v>
      </c>
      <c r="E269" s="2">
        <v>120555</v>
      </c>
      <c r="F269" s="5">
        <f t="shared" si="8"/>
        <v>44324.473095869202</v>
      </c>
      <c r="G269" s="5">
        <f t="shared" si="9"/>
        <v>11081.1182739673</v>
      </c>
    </row>
    <row r="270" spans="1:7" x14ac:dyDescent="0.3">
      <c r="A270" t="s">
        <v>257</v>
      </c>
      <c r="B270" t="s">
        <v>315</v>
      </c>
      <c r="C270" t="s">
        <v>326</v>
      </c>
      <c r="D270" s="2">
        <v>18687</v>
      </c>
      <c r="E270" s="2">
        <v>16339</v>
      </c>
      <c r="F270" s="5">
        <f t="shared" si="8"/>
        <v>6007.3623318270238</v>
      </c>
      <c r="G270" s="5">
        <f t="shared" si="9"/>
        <v>1501.840582956756</v>
      </c>
    </row>
    <row r="271" spans="1:7" x14ac:dyDescent="0.3">
      <c r="A271" t="s">
        <v>258</v>
      </c>
      <c r="B271" t="s">
        <v>315</v>
      </c>
      <c r="C271" t="s">
        <v>359</v>
      </c>
      <c r="D271" s="2">
        <v>30196</v>
      </c>
      <c r="E271" s="2">
        <v>36393</v>
      </c>
      <c r="F271" s="5">
        <f t="shared" si="8"/>
        <v>13380.61921428367</v>
      </c>
      <c r="G271" s="5">
        <f t="shared" si="9"/>
        <v>3345.1548035709175</v>
      </c>
    </row>
    <row r="272" spans="1:7" x14ac:dyDescent="0.3">
      <c r="A272" t="s">
        <v>145</v>
      </c>
      <c r="B272" t="s">
        <v>308</v>
      </c>
      <c r="C272" t="s">
        <v>347</v>
      </c>
      <c r="D272" s="2">
        <v>16843</v>
      </c>
      <c r="E272" s="2">
        <v>14734</v>
      </c>
      <c r="F272" s="5">
        <f t="shared" si="8"/>
        <v>5417.2517655388556</v>
      </c>
      <c r="G272" s="5">
        <f t="shared" si="9"/>
        <v>1354.3129413847139</v>
      </c>
    </row>
    <row r="273" spans="1:7" x14ac:dyDescent="0.3">
      <c r="A273" t="s">
        <v>146</v>
      </c>
      <c r="B273" t="s">
        <v>308</v>
      </c>
      <c r="C273" t="s">
        <v>308</v>
      </c>
      <c r="D273" s="2">
        <v>10110</v>
      </c>
      <c r="E273" s="2">
        <v>12141</v>
      </c>
      <c r="F273" s="5">
        <f t="shared" si="8"/>
        <v>4463.8831061088131</v>
      </c>
      <c r="G273" s="5">
        <f t="shared" si="9"/>
        <v>1115.9707765272033</v>
      </c>
    </row>
    <row r="274" spans="1:7" x14ac:dyDescent="0.3">
      <c r="A274" t="s">
        <v>147</v>
      </c>
      <c r="B274" t="s">
        <v>308</v>
      </c>
      <c r="C274" t="s">
        <v>346</v>
      </c>
      <c r="D274" s="2">
        <v>8760</v>
      </c>
      <c r="E274" s="2">
        <v>10641</v>
      </c>
      <c r="F274" s="5">
        <f t="shared" si="8"/>
        <v>3912.3779039703386</v>
      </c>
      <c r="G274" s="5">
        <f t="shared" si="9"/>
        <v>978.09447599258465</v>
      </c>
    </row>
    <row r="275" spans="1:7" x14ac:dyDescent="0.3">
      <c r="A275" t="s">
        <v>148</v>
      </c>
      <c r="B275" t="s">
        <v>308</v>
      </c>
      <c r="C275" t="s">
        <v>346</v>
      </c>
      <c r="D275" s="2">
        <v>12693</v>
      </c>
      <c r="E275" s="2">
        <v>15320</v>
      </c>
      <c r="F275" s="5">
        <f t="shared" si="8"/>
        <v>5632.7064645076198</v>
      </c>
      <c r="G275" s="5">
        <f t="shared" si="9"/>
        <v>1408.1766161269049</v>
      </c>
    </row>
    <row r="276" spans="1:7" x14ac:dyDescent="0.3">
      <c r="A276" t="s">
        <v>149</v>
      </c>
      <c r="B276" t="s">
        <v>308</v>
      </c>
      <c r="C276" t="s">
        <v>308</v>
      </c>
      <c r="D276" s="2">
        <v>3290</v>
      </c>
      <c r="E276" s="2">
        <v>3944</v>
      </c>
      <c r="F276" s="5">
        <f t="shared" si="8"/>
        <v>1450.0910114894291</v>
      </c>
      <c r="G276" s="5">
        <f t="shared" si="9"/>
        <v>362.52275287235727</v>
      </c>
    </row>
    <row r="277" spans="1:7" x14ac:dyDescent="0.3">
      <c r="A277" t="s">
        <v>150</v>
      </c>
      <c r="B277" t="s">
        <v>308</v>
      </c>
      <c r="C277" t="s">
        <v>308</v>
      </c>
      <c r="D277" s="2">
        <v>34995</v>
      </c>
      <c r="E277" s="2">
        <v>43238</v>
      </c>
      <c r="F277" s="5">
        <f t="shared" si="8"/>
        <v>15897.321286708908</v>
      </c>
      <c r="G277" s="5">
        <f t="shared" si="9"/>
        <v>3974.3303216772269</v>
      </c>
    </row>
    <row r="278" spans="1:7" x14ac:dyDescent="0.3">
      <c r="A278" t="s">
        <v>151</v>
      </c>
      <c r="B278" t="s">
        <v>308</v>
      </c>
      <c r="C278" t="s">
        <v>308</v>
      </c>
      <c r="D278" s="2">
        <v>1047</v>
      </c>
      <c r="E278" s="2">
        <v>1580</v>
      </c>
      <c r="F278" s="5">
        <f t="shared" si="8"/>
        <v>580.91881291919321</v>
      </c>
      <c r="G278" s="5">
        <f t="shared" si="9"/>
        <v>145.2297032297983</v>
      </c>
    </row>
    <row r="279" spans="1:7" x14ac:dyDescent="0.3">
      <c r="A279" t="s">
        <v>152</v>
      </c>
      <c r="B279" t="s">
        <v>308</v>
      </c>
      <c r="C279" t="s">
        <v>308</v>
      </c>
      <c r="D279" s="2">
        <v>19717</v>
      </c>
      <c r="E279" s="2">
        <v>24209</v>
      </c>
      <c r="F279" s="5">
        <f t="shared" si="8"/>
        <v>8900.9262923802198</v>
      </c>
      <c r="G279" s="5">
        <f t="shared" si="9"/>
        <v>2225.231573095055</v>
      </c>
    </row>
    <row r="280" spans="1:7" x14ac:dyDescent="0.3">
      <c r="A280" t="s">
        <v>154</v>
      </c>
      <c r="B280" t="s">
        <v>308</v>
      </c>
      <c r="C280" t="s">
        <v>308</v>
      </c>
      <c r="D280" s="2">
        <v>12498</v>
      </c>
      <c r="E280" s="2">
        <v>10803</v>
      </c>
      <c r="F280" s="5">
        <f t="shared" si="8"/>
        <v>3971.9404658012936</v>
      </c>
      <c r="G280" s="5">
        <f t="shared" si="9"/>
        <v>992.9851164503234</v>
      </c>
    </row>
    <row r="281" spans="1:7" x14ac:dyDescent="0.3">
      <c r="A281" t="s">
        <v>155</v>
      </c>
      <c r="B281" t="s">
        <v>308</v>
      </c>
      <c r="C281" t="s">
        <v>308</v>
      </c>
      <c r="D281" s="2">
        <v>7926</v>
      </c>
      <c r="E281" s="2">
        <v>9699</v>
      </c>
      <c r="F281" s="5">
        <f t="shared" si="8"/>
        <v>3566.0326370273765</v>
      </c>
      <c r="G281" s="5">
        <f t="shared" si="9"/>
        <v>891.50815925684412</v>
      </c>
    </row>
    <row r="282" spans="1:7" x14ac:dyDescent="0.3">
      <c r="A282" t="s">
        <v>156</v>
      </c>
      <c r="B282" t="s">
        <v>308</v>
      </c>
      <c r="C282" t="s">
        <v>308</v>
      </c>
      <c r="D282" s="2">
        <v>7825</v>
      </c>
      <c r="E282" s="2">
        <v>9510</v>
      </c>
      <c r="F282" s="5">
        <f t="shared" si="8"/>
        <v>3496.5429815579287</v>
      </c>
      <c r="G282" s="5">
        <f t="shared" si="9"/>
        <v>874.13574538948217</v>
      </c>
    </row>
    <row r="283" spans="1:7" x14ac:dyDescent="0.3">
      <c r="A283" t="s">
        <v>157</v>
      </c>
      <c r="B283" t="s">
        <v>308</v>
      </c>
      <c r="C283" t="s">
        <v>308</v>
      </c>
      <c r="D283" s="2">
        <v>3653</v>
      </c>
      <c r="E283" s="2">
        <v>4355</v>
      </c>
      <c r="F283" s="5">
        <f t="shared" si="8"/>
        <v>1601.2034368753712</v>
      </c>
      <c r="G283" s="5">
        <f t="shared" si="9"/>
        <v>400.30085921884279</v>
      </c>
    </row>
    <row r="284" spans="1:7" x14ac:dyDescent="0.3">
      <c r="A284" t="s">
        <v>194</v>
      </c>
      <c r="B284" t="s">
        <v>308</v>
      </c>
      <c r="C284" t="s">
        <v>347</v>
      </c>
      <c r="D284" s="2">
        <v>4993</v>
      </c>
      <c r="E284" s="2">
        <v>5998</v>
      </c>
      <c r="F284" s="5">
        <f t="shared" si="8"/>
        <v>2205.2854682843804</v>
      </c>
      <c r="G284" s="5">
        <f t="shared" si="9"/>
        <v>551.3213670710951</v>
      </c>
    </row>
    <row r="285" spans="1:7" x14ac:dyDescent="0.3">
      <c r="A285" t="s">
        <v>195</v>
      </c>
      <c r="B285" t="s">
        <v>308</v>
      </c>
      <c r="C285" t="s">
        <v>347</v>
      </c>
      <c r="D285" s="2">
        <v>11147</v>
      </c>
      <c r="E285" s="2">
        <v>14224</v>
      </c>
      <c r="F285" s="5">
        <f t="shared" si="8"/>
        <v>5229.7399968117743</v>
      </c>
      <c r="G285" s="5">
        <f t="shared" si="9"/>
        <v>1307.4349992029436</v>
      </c>
    </row>
    <row r="286" spans="1:7" x14ac:dyDescent="0.3">
      <c r="A286" t="s">
        <v>196</v>
      </c>
      <c r="B286" t="s">
        <v>308</v>
      </c>
      <c r="C286" t="s">
        <v>347</v>
      </c>
      <c r="D286" s="2">
        <v>21869</v>
      </c>
      <c r="E286" s="2">
        <v>28753</v>
      </c>
      <c r="F286" s="5">
        <f t="shared" si="8"/>
        <v>10571.61938472504</v>
      </c>
      <c r="G286" s="5">
        <f t="shared" si="9"/>
        <v>2642.9048461812599</v>
      </c>
    </row>
    <row r="287" spans="1:7" x14ac:dyDescent="0.3">
      <c r="A287" t="s">
        <v>197</v>
      </c>
      <c r="B287" t="s">
        <v>308</v>
      </c>
      <c r="C287" t="s">
        <v>347</v>
      </c>
      <c r="D287" s="2">
        <v>11636</v>
      </c>
      <c r="E287" s="2">
        <v>15058</v>
      </c>
      <c r="F287" s="5">
        <f t="shared" si="8"/>
        <v>5536.3768892007665</v>
      </c>
      <c r="G287" s="5">
        <f t="shared" si="9"/>
        <v>1384.0942223001916</v>
      </c>
    </row>
    <row r="288" spans="1:7" x14ac:dyDescent="0.3">
      <c r="A288" t="s">
        <v>198</v>
      </c>
      <c r="B288" t="s">
        <v>308</v>
      </c>
      <c r="C288" t="s">
        <v>347</v>
      </c>
      <c r="D288" s="2">
        <v>12094</v>
      </c>
      <c r="E288" s="2">
        <v>15054</v>
      </c>
      <c r="F288" s="5">
        <f t="shared" si="8"/>
        <v>5534.9062086617305</v>
      </c>
      <c r="G288" s="5">
        <f t="shared" si="9"/>
        <v>1383.7265521654326</v>
      </c>
    </row>
    <row r="289" spans="1:7" x14ac:dyDescent="0.3">
      <c r="A289" t="s">
        <v>153</v>
      </c>
      <c r="B289" t="s">
        <v>309</v>
      </c>
      <c r="C289" t="s">
        <v>348</v>
      </c>
      <c r="D289" s="2">
        <v>18909</v>
      </c>
      <c r="E289" s="2">
        <v>29322</v>
      </c>
      <c r="F289" s="5">
        <f t="shared" si="8"/>
        <v>10780.8236914029</v>
      </c>
      <c r="G289" s="5">
        <f t="shared" si="9"/>
        <v>2695.2059228507251</v>
      </c>
    </row>
    <row r="290" spans="1:7" x14ac:dyDescent="0.3">
      <c r="A290" t="s">
        <v>158</v>
      </c>
      <c r="B290" t="s">
        <v>309</v>
      </c>
      <c r="C290" t="s">
        <v>349</v>
      </c>
      <c r="D290" s="2">
        <v>14781</v>
      </c>
      <c r="E290" s="2">
        <v>12879</v>
      </c>
      <c r="F290" s="5">
        <f t="shared" si="8"/>
        <v>4735.2236655609422</v>
      </c>
      <c r="G290" s="5">
        <f t="shared" si="9"/>
        <v>1183.8059163902356</v>
      </c>
    </row>
    <row r="291" spans="1:7" x14ac:dyDescent="0.3">
      <c r="A291" t="s">
        <v>159</v>
      </c>
      <c r="B291" t="s">
        <v>309</v>
      </c>
      <c r="C291" t="s">
        <v>349</v>
      </c>
      <c r="D291" s="2">
        <v>10206</v>
      </c>
      <c r="E291" s="2">
        <v>15970</v>
      </c>
      <c r="F291" s="5">
        <f t="shared" si="8"/>
        <v>5871.6920521009588</v>
      </c>
      <c r="G291" s="5">
        <f t="shared" si="9"/>
        <v>1467.9230130252397</v>
      </c>
    </row>
    <row r="292" spans="1:7" x14ac:dyDescent="0.3">
      <c r="A292" t="s">
        <v>160</v>
      </c>
      <c r="B292" t="s">
        <v>309</v>
      </c>
      <c r="C292" t="s">
        <v>349</v>
      </c>
      <c r="D292" s="2">
        <v>12078</v>
      </c>
      <c r="E292" s="2">
        <v>10488</v>
      </c>
      <c r="F292" s="5">
        <f t="shared" si="8"/>
        <v>3856.1243733522138</v>
      </c>
      <c r="G292" s="5">
        <f t="shared" si="9"/>
        <v>964.03109333805344</v>
      </c>
    </row>
    <row r="293" spans="1:7" x14ac:dyDescent="0.3">
      <c r="A293" t="s">
        <v>161</v>
      </c>
      <c r="B293" t="s">
        <v>309</v>
      </c>
      <c r="C293" t="s">
        <v>350</v>
      </c>
      <c r="D293" s="2">
        <v>28502</v>
      </c>
      <c r="E293" s="2">
        <v>34650</v>
      </c>
      <c r="F293" s="5">
        <f t="shared" si="8"/>
        <v>12739.770169398762</v>
      </c>
      <c r="G293" s="5">
        <f t="shared" si="9"/>
        <v>3184.9425423496905</v>
      </c>
    </row>
    <row r="294" spans="1:7" x14ac:dyDescent="0.3">
      <c r="A294" t="s">
        <v>162</v>
      </c>
      <c r="B294" t="s">
        <v>309</v>
      </c>
      <c r="C294" t="s">
        <v>350</v>
      </c>
      <c r="D294" s="2">
        <v>77109</v>
      </c>
      <c r="E294" s="2">
        <v>120503</v>
      </c>
      <c r="F294" s="5">
        <f t="shared" si="8"/>
        <v>44305.354248861731</v>
      </c>
      <c r="G294" s="5">
        <f t="shared" si="9"/>
        <v>11076.338562215433</v>
      </c>
    </row>
    <row r="295" spans="1:7" x14ac:dyDescent="0.3">
      <c r="A295" t="s">
        <v>163</v>
      </c>
      <c r="B295" t="s">
        <v>309</v>
      </c>
      <c r="C295" t="s">
        <v>350</v>
      </c>
      <c r="D295" s="2">
        <v>13676</v>
      </c>
      <c r="E295" s="2">
        <v>16549</v>
      </c>
      <c r="F295" s="5">
        <f t="shared" si="8"/>
        <v>6084.5730601264104</v>
      </c>
      <c r="G295" s="5">
        <f t="shared" si="9"/>
        <v>1521.1432650316026</v>
      </c>
    </row>
    <row r="296" spans="1:7" x14ac:dyDescent="0.3">
      <c r="A296" t="s">
        <v>164</v>
      </c>
      <c r="B296" t="s">
        <v>309</v>
      </c>
      <c r="C296" t="s">
        <v>351</v>
      </c>
      <c r="D296" s="2">
        <v>5787</v>
      </c>
      <c r="E296" s="2">
        <v>5062</v>
      </c>
      <c r="F296" s="5">
        <f t="shared" si="8"/>
        <v>1861.1462221499721</v>
      </c>
      <c r="G296" s="5">
        <f t="shared" si="9"/>
        <v>465.28655553749303</v>
      </c>
    </row>
    <row r="297" spans="1:7" x14ac:dyDescent="0.3">
      <c r="A297" t="s">
        <v>165</v>
      </c>
      <c r="B297" t="s">
        <v>309</v>
      </c>
      <c r="C297" t="s">
        <v>348</v>
      </c>
      <c r="D297" s="2">
        <v>33540</v>
      </c>
      <c r="E297" s="2">
        <v>52079</v>
      </c>
      <c r="F297" s="5">
        <f t="shared" si="8"/>
        <v>19147.892948113076</v>
      </c>
      <c r="G297" s="5">
        <f t="shared" si="9"/>
        <v>4786.9732370282691</v>
      </c>
    </row>
    <row r="298" spans="1:7" x14ac:dyDescent="0.3">
      <c r="A298" t="s">
        <v>166</v>
      </c>
      <c r="B298" t="s">
        <v>309</v>
      </c>
      <c r="C298" t="s">
        <v>349</v>
      </c>
      <c r="D298" s="2">
        <v>38350</v>
      </c>
      <c r="E298" s="2">
        <v>33708</v>
      </c>
      <c r="F298" s="5">
        <f t="shared" si="8"/>
        <v>12393.424902455799</v>
      </c>
      <c r="G298" s="5">
        <f t="shared" si="9"/>
        <v>3098.3562256139498</v>
      </c>
    </row>
    <row r="299" spans="1:7" x14ac:dyDescent="0.3">
      <c r="A299" t="s">
        <v>167</v>
      </c>
      <c r="B299" t="s">
        <v>309</v>
      </c>
      <c r="C299" t="s">
        <v>348</v>
      </c>
      <c r="D299" s="2">
        <v>31579</v>
      </c>
      <c r="E299" s="2">
        <v>27384</v>
      </c>
      <c r="F299" s="5">
        <f t="shared" si="8"/>
        <v>10068.278970239991</v>
      </c>
      <c r="G299" s="5">
        <f t="shared" si="9"/>
        <v>2517.0697425599978</v>
      </c>
    </row>
    <row r="300" spans="1:7" x14ac:dyDescent="0.3">
      <c r="A300" t="s">
        <v>168</v>
      </c>
      <c r="B300" t="s">
        <v>309</v>
      </c>
      <c r="C300" t="s">
        <v>349</v>
      </c>
      <c r="D300" s="2">
        <v>24814</v>
      </c>
      <c r="E300" s="2">
        <v>21651</v>
      </c>
      <c r="F300" s="5">
        <f t="shared" si="8"/>
        <v>7960.4260876667413</v>
      </c>
      <c r="G300" s="5">
        <f t="shared" si="9"/>
        <v>1990.1065219166853</v>
      </c>
    </row>
    <row r="301" spans="1:7" x14ac:dyDescent="0.3">
      <c r="A301" t="s">
        <v>169</v>
      </c>
      <c r="B301" t="s">
        <v>309</v>
      </c>
      <c r="C301" t="s">
        <v>349</v>
      </c>
      <c r="D301" s="2">
        <v>2071</v>
      </c>
      <c r="E301" s="2">
        <v>2499</v>
      </c>
      <c r="F301" s="5">
        <f t="shared" si="8"/>
        <v>918.80766676269855</v>
      </c>
      <c r="G301" s="5">
        <f t="shared" si="9"/>
        <v>229.70191669067464</v>
      </c>
    </row>
    <row r="302" spans="1:7" x14ac:dyDescent="0.3">
      <c r="E302" s="2"/>
    </row>
  </sheetData>
  <autoFilter ref="A1:E1" xr:uid="{00242BF8-FE69-4FF2-A265-02D79DCAF408}">
    <sortState xmlns:xlrd2="http://schemas.microsoft.com/office/spreadsheetml/2017/richdata2" ref="A2:E301">
      <sortCondition ref="B1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D30490E506A84882EAD1E5D7769F70" ma:contentTypeVersion="4" ma:contentTypeDescription="Een nieuw document maken." ma:contentTypeScope="" ma:versionID="1a10084465f3d5a7b8ef8a20bff05d58">
  <xsd:schema xmlns:xsd="http://www.w3.org/2001/XMLSchema" xmlns:xs="http://www.w3.org/2001/XMLSchema" xmlns:p="http://schemas.microsoft.com/office/2006/metadata/properties" xmlns:ns2="ab365aaf-881b-4621-a457-8fcbe935b056" xmlns:ns3="0a95d9f6-1ab7-4607-8af5-ff7944963372" targetNamespace="http://schemas.microsoft.com/office/2006/metadata/properties" ma:root="true" ma:fieldsID="04329ddd3fd05d022123cfd0fddb68e6" ns2:_="" ns3:_="">
    <xsd:import namespace="ab365aaf-881b-4621-a457-8fcbe935b056"/>
    <xsd:import namespace="0a95d9f6-1ab7-4607-8af5-ff79449633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365aaf-881b-4621-a457-8fcbe935b0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5d9f6-1ab7-4607-8af5-ff79449633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A43C05-D824-40BC-BED2-C07D89887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365aaf-881b-4621-a457-8fcbe935b056"/>
    <ds:schemaRef ds:uri="0a95d9f6-1ab7-4607-8af5-ff7944963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456C49-898C-4C77-8204-3E9D180B40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7E0244-33CB-45E2-BAD0-DAB3700B641F}">
  <ds:schemaRefs>
    <ds:schemaRef ds:uri="http://schemas.microsoft.com/office/2006/metadata/properties"/>
    <ds:schemaRef ds:uri="ab365aaf-881b-4621-a457-8fcbe935b056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a95d9f6-1ab7-4607-8af5-ff794496337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Moerenhout, Eddy</dc:creator>
  <cp:lastModifiedBy>Devroey Koen</cp:lastModifiedBy>
  <dcterms:created xsi:type="dcterms:W3CDTF">2021-06-16T12:04:03Z</dcterms:created>
  <dcterms:modified xsi:type="dcterms:W3CDTF">2021-06-25T08:57:36Z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0x010100F4D30490E506A84882EAD1E5D7769F70</vt:lpwstr>
  </property>
</Properties>
</file>